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Sra\Desktop\SALF ARCHIVE FINANCE 2015\"/>
    </mc:Choice>
  </mc:AlternateContent>
  <bookViews>
    <workbookView minimized="1" xWindow="0" yWindow="0" windowWidth="20490" windowHeight="7740"/>
  </bookViews>
  <sheets>
    <sheet name="rapport_juin" sheetId="4" r:id="rId1"/>
    <sheet name="data" sheetId="1" r:id="rId2"/>
  </sheets>
  <definedNames>
    <definedName name="_xlnm._FilterDatabase" localSheetId="1" hidden="1">data!$A$1:$G$1</definedName>
  </definedNames>
  <calcPr calcId="152511"/>
  <pivotCaches>
    <pivotCache cacheId="2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4" l="1"/>
</calcChain>
</file>

<file path=xl/sharedStrings.xml><?xml version="1.0" encoding="utf-8"?>
<sst xmlns="http://schemas.openxmlformats.org/spreadsheetml/2006/main" count="816" uniqueCount="137">
  <si>
    <t>Date</t>
  </si>
  <si>
    <t>Nom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</si>
  <si>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</si>
  <si>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r>
      <rPr>
        <b/>
        <sz val="12"/>
        <rFont val="Times New Roman"/>
        <family val="1"/>
      </rPr>
      <t xml:space="preserve">Type  </t>
    </r>
    <r>
      <rPr>
        <sz val="12"/>
        <rFont val="Times New Roman"/>
        <family val="1"/>
      </rPr>
      <t xml:space="preserve"> Personnel (salaires, impots, securité sociale) - Bonus/ Lawyer Bonus ( bonus avocat, indicateur, personnel) -TravelExpenses (bus, train, taxis ville, avion, visas, vaccins) -Travel subsistence (Voyage hôtel, nourriture) - Office Materials (Consommables du bureau, papeterie, cartouches encre, photocopies extérieurs) - Rent &amp; Utilities (Locations et charges mensuelles)-Services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  </r>
  </si>
  <si>
    <t>Details</t>
  </si>
  <si>
    <t>Spent (cfa)</t>
  </si>
  <si>
    <t>Donor</t>
  </si>
  <si>
    <t>Cecile</t>
  </si>
  <si>
    <t>Management</t>
  </si>
  <si>
    <t>Telephone</t>
  </si>
  <si>
    <r>
      <rPr>
        <sz val="11"/>
        <color rgb="FFFF0000"/>
        <rFont val="Calibri"/>
        <family val="2"/>
        <scheme val="minor"/>
      </rPr>
      <t>SEDDO</t>
    </r>
    <r>
      <rPr>
        <sz val="11"/>
        <color theme="1"/>
        <rFont val="Calibri"/>
        <family val="2"/>
        <scheme val="minor"/>
      </rPr>
      <t xml:space="preserve"> recharge</t>
    </r>
  </si>
  <si>
    <t>E2</t>
  </si>
  <si>
    <t>Investigations</t>
  </si>
  <si>
    <t>Charlotte</t>
  </si>
  <si>
    <t>TravelExpenses</t>
  </si>
  <si>
    <t>Bureau-DIC-</t>
  </si>
  <si>
    <t>Bureau-aeroport-ville-bureau</t>
  </si>
  <si>
    <t>Serge</t>
  </si>
  <si>
    <t>Prolongation billet avion serge</t>
  </si>
  <si>
    <t>Operations</t>
  </si>
  <si>
    <t>Location voiture opération</t>
  </si>
  <si>
    <t>Maison-bureau-maison 2 jours</t>
  </si>
  <si>
    <t>Alain</t>
  </si>
  <si>
    <t>Legal</t>
  </si>
  <si>
    <t xml:space="preserve">Maison-bureau-maison </t>
  </si>
  <si>
    <t>Alioune</t>
  </si>
  <si>
    <t>Maison-bureau-maison</t>
  </si>
  <si>
    <t>Carburant voiture loca</t>
  </si>
  <si>
    <t>Parcking voiture</t>
  </si>
  <si>
    <t>Office Materials</t>
  </si>
  <si>
    <t>Carnet de reçus</t>
  </si>
  <si>
    <t>Dic-maison</t>
  </si>
  <si>
    <t>Photocopies</t>
  </si>
  <si>
    <t>Bureau _Dic</t>
  </si>
  <si>
    <t>Teroubi-bureau</t>
  </si>
  <si>
    <t>Food allowance</t>
  </si>
  <si>
    <t>Boissons equipe opé</t>
  </si>
  <si>
    <t>Bureau-teroubi</t>
  </si>
  <si>
    <t>Bonus</t>
  </si>
  <si>
    <t>Agent  Ngom</t>
  </si>
  <si>
    <t>Agent Diop</t>
  </si>
  <si>
    <t xml:space="preserve">Agent Medaye </t>
  </si>
  <si>
    <t>Agent Ndiaye</t>
  </si>
  <si>
    <t xml:space="preserve">Agent Mbaye </t>
  </si>
  <si>
    <t>Agent Ly</t>
  </si>
  <si>
    <t>Agent Sarr</t>
  </si>
  <si>
    <t>Sonko abba</t>
  </si>
  <si>
    <t>Opération</t>
  </si>
  <si>
    <t>Bureau-dic-bureau</t>
  </si>
  <si>
    <t xml:space="preserve">Office </t>
  </si>
  <si>
    <t>75 chemises cartons</t>
  </si>
  <si>
    <t>ramette papiers + stylo</t>
  </si>
  <si>
    <t>Ville-bureau</t>
  </si>
  <si>
    <t>maison-bureau-maison</t>
  </si>
  <si>
    <t>bureau-banque-bureau</t>
  </si>
  <si>
    <t>bureau-tribunal-banque</t>
  </si>
  <si>
    <t>Essence voiture location</t>
  </si>
  <si>
    <t>Péage thies avocat allé/retour</t>
  </si>
  <si>
    <t>Bureau-burotic diff-ville</t>
  </si>
  <si>
    <t>Impression-reliure code chasse-lois</t>
  </si>
  <si>
    <t>Bonus legal et investigation elephant</t>
  </si>
  <si>
    <t>RUFFORD</t>
  </si>
  <si>
    <t>Carte ORANGE</t>
  </si>
  <si>
    <t>bureau-avocat-tribunal-MED-bureau</t>
  </si>
  <si>
    <t>Location voiture opération 7 jours</t>
  </si>
  <si>
    <t>Bonus avocat Ndiaye lettre a Ministre environement</t>
  </si>
  <si>
    <t>Bureau-tribunal-commisariat</t>
  </si>
  <si>
    <t>bureau-avocat</t>
  </si>
  <si>
    <t>Bureau-police-banque-bureau</t>
  </si>
  <si>
    <t>Photos identités</t>
  </si>
  <si>
    <t>Visa Cameroun</t>
  </si>
  <si>
    <t>Bureau-maison-bureau</t>
  </si>
  <si>
    <t>Bombe spray lacrymo</t>
  </si>
  <si>
    <t>Bureau-ambass cam-ville-bureai</t>
  </si>
  <si>
    <t>bureau-dieupeul-aeroport-bureau</t>
  </si>
  <si>
    <t>Vaccin fievre jaune</t>
  </si>
  <si>
    <t>Transport bureau-centre vaccination</t>
  </si>
  <si>
    <t>Bureau-agence immo-libert6-bureau</t>
  </si>
  <si>
    <t>Rent &amp; Utilities</t>
  </si>
  <si>
    <t>Loyer juin bureau</t>
  </si>
  <si>
    <t>Bureau-tribunal</t>
  </si>
  <si>
    <r>
      <rPr>
        <sz val="11"/>
        <color rgb="FFFF0000"/>
        <rFont val="Calibri"/>
        <family val="2"/>
        <scheme val="minor"/>
      </rPr>
      <t>SEDDO</t>
    </r>
    <r>
      <rPr>
        <sz val="11"/>
        <color theme="1"/>
        <rFont val="Calibri"/>
        <family val="2"/>
        <scheme val="minor"/>
      </rPr>
      <t xml:space="preserve"> recharge (diallo)</t>
    </r>
  </si>
  <si>
    <t>Bureau-banque-aeroport-bureau</t>
  </si>
  <si>
    <t>Billet avion E2 dakar-douala A/R</t>
  </si>
  <si>
    <t>Billet avion saidou barry conakry/dakar</t>
  </si>
  <si>
    <t>Personnel</t>
  </si>
  <si>
    <t>Salaire complet juin 15</t>
  </si>
  <si>
    <t>Reglemt transactionnel Indemnitées de licenciement Bindia Noel</t>
  </si>
  <si>
    <t>Lawyer fees</t>
  </si>
  <si>
    <t>Honoraires pour transaction Bindia Noel</t>
  </si>
  <si>
    <t>Billet avion charlotte dakar/France A/R</t>
  </si>
  <si>
    <t>Transport maison-bureau-maison</t>
  </si>
  <si>
    <t>Transport maison-bureau- tribunal-maison</t>
  </si>
  <si>
    <t>Saidou</t>
  </si>
  <si>
    <t>Travel subsistence</t>
  </si>
  <si>
    <t>panier 2 jours</t>
  </si>
  <si>
    <t>bureau-inspect travail-banque-dic-bureau</t>
  </si>
  <si>
    <t xml:space="preserve">Office Materials </t>
  </si>
  <si>
    <t>2 cordons pc portables</t>
  </si>
  <si>
    <t>1 batterie telephone samsung</t>
  </si>
  <si>
    <t>Agendas-  boite de rangements</t>
  </si>
  <si>
    <t>Pack kiren 6</t>
  </si>
  <si>
    <t>Lucas</t>
  </si>
  <si>
    <t>Services</t>
  </si>
  <si>
    <t>Préparation un pc neuf, révision-réinstallation 1 pc</t>
  </si>
  <si>
    <t>Panier saidou 2 jours</t>
  </si>
  <si>
    <t>Taxi bureau-aeroport</t>
  </si>
  <si>
    <t>Indicateur</t>
  </si>
  <si>
    <t>regulateur de tension</t>
  </si>
  <si>
    <t>Bureau-aeroport</t>
  </si>
  <si>
    <t>Bureau-ville-bureau</t>
  </si>
  <si>
    <t>4 prises triplettes + 2 ralonges electriques</t>
  </si>
  <si>
    <t>Maison-tribunal-maison 3j</t>
  </si>
  <si>
    <t>Media</t>
  </si>
  <si>
    <t>Bonus media</t>
  </si>
  <si>
    <t>9 pieces medias, 7 en ligne, 2 papiers</t>
  </si>
  <si>
    <t>Bureau-rdv babacar- police-bureau</t>
  </si>
  <si>
    <t xml:space="preserve"> Trust building</t>
  </si>
  <si>
    <t>Boissons + sandwish babacar media</t>
  </si>
  <si>
    <t>bureau-maison-tribunal-maison 2 jours</t>
  </si>
  <si>
    <t>Bureau-dic-maison</t>
  </si>
  <si>
    <t>pose 4 barres anti enfoncement bureau + appart</t>
  </si>
  <si>
    <t>bureau-maison-maison</t>
  </si>
  <si>
    <t>Internet juin</t>
  </si>
  <si>
    <t>1 piece media journal ecrit walfadjari</t>
  </si>
  <si>
    <t>Bureau-ville -bureau recup piece media</t>
  </si>
  <si>
    <t>Transport ville apport piece media</t>
  </si>
  <si>
    <t>Transfer fees</t>
  </si>
  <si>
    <t>Travel expenses + travel subsistence  2 jours sur investigations</t>
  </si>
  <si>
    <t>Maison-bureau-maison- tribunal-maison</t>
  </si>
  <si>
    <t>Bureau-DEF-bureau</t>
  </si>
  <si>
    <t>BONDERMAN 2</t>
  </si>
  <si>
    <t>Étiquettes de colonnes</t>
  </si>
  <si>
    <t>Étiquettes de lignes</t>
  </si>
  <si>
    <t>Total général</t>
  </si>
  <si>
    <t>Somme de Spent (cfa)</t>
  </si>
  <si>
    <t>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</si>
</sst>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9">
    <xf numFmtId="0" fontId="0" fillId="0" borderId="0" xfId="0"/>
    <xf numFmtId="14" fontId="4" fillId="0" borderId="1" xfId="2" applyNumberFormat="1" applyFont="1" applyBorder="1" applyAlignment="1">
      <alignment horizontal="left" vertical="top"/>
    </xf>
    <xf numFmtId="0" fontId="4" fillId="0" borderId="1" xfId="2" applyFont="1" applyBorder="1"/>
    <xf numFmtId="0" fontId="5" fillId="0" borderId="1" xfId="2" applyFont="1" applyBorder="1" applyAlignment="1">
      <alignment wrapText="1"/>
    </xf>
    <xf numFmtId="43" fontId="4" fillId="0" borderId="1" xfId="1" applyNumberFormat="1" applyFont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/>
    <xf numFmtId="43" fontId="0" fillId="0" borderId="0" xfId="0" applyNumberFormat="1"/>
    <xf numFmtId="0" fontId="6" fillId="2" borderId="0" xfId="0" applyFont="1" applyFill="1"/>
    <xf numFmtId="0" fontId="0" fillId="2" borderId="0" xfId="0" applyFill="1"/>
    <xf numFmtId="164" fontId="0" fillId="2" borderId="0" xfId="1" applyNumberFormat="1" applyFont="1" applyFill="1" applyBorder="1"/>
    <xf numFmtId="0" fontId="0" fillId="0" borderId="0" xfId="0" applyFill="1" applyBorder="1"/>
    <xf numFmtId="0" fontId="2" fillId="2" borderId="0" xfId="0" applyFont="1" applyFill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3">
    <cellStyle name="Milliers" xfId="1" builtinId="3"/>
    <cellStyle name="Normal" xfId="0" builtinId="0"/>
    <cellStyle name="Normal_Total expenses by dat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-3" refreshedDate="42187.545750462959" createdVersion="5" refreshedVersion="5" minRefreshableVersion="3" recordCount="156">
  <cacheSource type="worksheet">
    <worksheetSource ref="A1:G157" sheet="data"/>
  </cacheSource>
  <cacheFields count="7">
    <cacheField name="Date" numFmtId="14">
      <sharedItems containsSemiMixedTypes="0" containsNonDate="0" containsDate="1" containsString="0" minDate="2015-06-01T00:00:00" maxDate="2015-07-01T00:00:00"/>
    </cacheField>
    <cacheField name="Nom" numFmtId="0">
      <sharedItems count="9">
        <s v="Cecile"/>
        <s v="E2"/>
        <s v="Charlotte"/>
        <s v="Serge"/>
        <s v="Alain"/>
        <s v="Alioune"/>
        <s v="Saidou"/>
        <s v="Lucas"/>
        <s v="Indicateur"/>
      </sharedItems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unt="6">
        <s v="Management"/>
        <s v="Investigations"/>
        <s v="Operations"/>
        <s v="Legal"/>
        <s v="Office "/>
        <s v="Media"/>
      </sharedItems>
    </cacheField>
    <cacheField name="Type   Personnel (salaires, impots, securité sociale) - Bonus/ Lawyer Bonus ( bonus avocat, indicateur, personnel) -TravelExpenses (bus, train, taxis ville, avion, visas, vaccins) -Travel subsistence (Voyage hôtel, nourriture) - Office Materials (Consommables du bureau, papeterie, cartouches encre, photocopies extérieurs) - Rent &amp; Utilities (Locations et charges mensuelles)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unt="14">
        <s v="Telephone"/>
        <s v="TravelExpenses"/>
        <s v="Office Materials"/>
        <s v="Food allowance"/>
        <s v="Bonus"/>
        <s v="Rent &amp; Utilities"/>
        <s v="Personnel"/>
        <s v="Lawyer fees"/>
        <s v="Travel subsistence"/>
        <s v="Office Materials "/>
        <s v="Services"/>
        <s v="Bonus media"/>
        <s v=" Trust building"/>
        <s v="Transfer fees"/>
      </sharedItems>
    </cacheField>
    <cacheField name="Details" numFmtId="0">
      <sharedItems/>
    </cacheField>
    <cacheField name="Spent (cfa)" numFmtId="0">
      <sharedItems containsSemiMixedTypes="0" containsString="0" containsNumber="1" containsInteger="1" minValue="300" maxValue="640000"/>
    </cacheField>
    <cacheField name="Donor" numFmtId="0">
      <sharedItems count="2">
        <s v="BONDERMAN 2"/>
        <s v="RUFFOR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6">
  <r>
    <d v="2015-06-01T00:00:00"/>
    <x v="0"/>
    <x v="0"/>
    <x v="0"/>
    <s v="SEDDO recharge"/>
    <n v="5000"/>
    <x v="0"/>
  </r>
  <r>
    <d v="2015-06-01T00:00:00"/>
    <x v="1"/>
    <x v="1"/>
    <x v="0"/>
    <s v="SEDDO recharge"/>
    <n v="3000"/>
    <x v="0"/>
  </r>
  <r>
    <d v="2015-06-01T00:00:00"/>
    <x v="2"/>
    <x v="0"/>
    <x v="1"/>
    <s v="Bureau-DIC-"/>
    <n v="4000"/>
    <x v="0"/>
  </r>
  <r>
    <d v="2015-06-01T00:00:00"/>
    <x v="2"/>
    <x v="0"/>
    <x v="1"/>
    <s v="Bureau-aeroport-ville-bureau"/>
    <n v="10000"/>
    <x v="0"/>
  </r>
  <r>
    <d v="2015-06-01T00:00:00"/>
    <x v="3"/>
    <x v="1"/>
    <x v="1"/>
    <s v="Prolongation billet avion serge"/>
    <n v="50000"/>
    <x v="0"/>
  </r>
  <r>
    <d v="2015-06-01T00:00:00"/>
    <x v="0"/>
    <x v="2"/>
    <x v="1"/>
    <s v="Location voiture opération"/>
    <n v="25000"/>
    <x v="0"/>
  </r>
  <r>
    <d v="2015-06-01T00:00:00"/>
    <x v="1"/>
    <x v="1"/>
    <x v="1"/>
    <s v="Maison-bureau-maison 2 jours"/>
    <n v="5000"/>
    <x v="0"/>
  </r>
  <r>
    <d v="2015-06-01T00:00:00"/>
    <x v="4"/>
    <x v="3"/>
    <x v="1"/>
    <s v="Maison-bureau-maison "/>
    <n v="2000"/>
    <x v="0"/>
  </r>
  <r>
    <d v="2015-06-01T00:00:00"/>
    <x v="5"/>
    <x v="3"/>
    <x v="1"/>
    <s v="Maison-bureau-maison"/>
    <n v="3000"/>
    <x v="0"/>
  </r>
  <r>
    <d v="2015-06-02T00:00:00"/>
    <x v="0"/>
    <x v="2"/>
    <x v="0"/>
    <s v="SEDDO recharge"/>
    <n v="15000"/>
    <x v="0"/>
  </r>
  <r>
    <d v="2015-06-02T00:00:00"/>
    <x v="1"/>
    <x v="2"/>
    <x v="0"/>
    <s v="SEDDO recharge"/>
    <n v="10000"/>
    <x v="0"/>
  </r>
  <r>
    <d v="2015-06-02T00:00:00"/>
    <x v="2"/>
    <x v="2"/>
    <x v="0"/>
    <s v="SEDDO recharge"/>
    <n v="15000"/>
    <x v="0"/>
  </r>
  <r>
    <d v="2015-06-02T00:00:00"/>
    <x v="3"/>
    <x v="2"/>
    <x v="0"/>
    <s v="SEDDO recharge"/>
    <n v="10000"/>
    <x v="0"/>
  </r>
  <r>
    <d v="2015-06-02T00:00:00"/>
    <x v="4"/>
    <x v="2"/>
    <x v="0"/>
    <s v="SEDDO recharge"/>
    <n v="5000"/>
    <x v="0"/>
  </r>
  <r>
    <d v="2015-06-02T00:00:00"/>
    <x v="5"/>
    <x v="2"/>
    <x v="0"/>
    <s v="SEDDO recharge"/>
    <n v="5000"/>
    <x v="0"/>
  </r>
  <r>
    <d v="2015-06-02T00:00:00"/>
    <x v="2"/>
    <x v="2"/>
    <x v="1"/>
    <s v="Carburant voiture loca"/>
    <n v="12000"/>
    <x v="0"/>
  </r>
  <r>
    <d v="2015-06-02T00:00:00"/>
    <x v="2"/>
    <x v="2"/>
    <x v="1"/>
    <s v="Parcking voiture"/>
    <n v="1000"/>
    <x v="0"/>
  </r>
  <r>
    <d v="2015-06-02T00:00:00"/>
    <x v="2"/>
    <x v="2"/>
    <x v="2"/>
    <s v="Carnet de reçus"/>
    <n v="2200"/>
    <x v="0"/>
  </r>
  <r>
    <d v="2015-06-02T00:00:00"/>
    <x v="4"/>
    <x v="2"/>
    <x v="1"/>
    <s v="Dic-maison"/>
    <n v="2000"/>
    <x v="0"/>
  </r>
  <r>
    <d v="2015-06-02T00:00:00"/>
    <x v="5"/>
    <x v="2"/>
    <x v="1"/>
    <s v="Dic-maison"/>
    <n v="2000"/>
    <x v="0"/>
  </r>
  <r>
    <d v="2015-06-02T00:00:00"/>
    <x v="2"/>
    <x v="2"/>
    <x v="2"/>
    <s v="Photocopies"/>
    <n v="300"/>
    <x v="0"/>
  </r>
  <r>
    <d v="2015-06-02T00:00:00"/>
    <x v="1"/>
    <x v="2"/>
    <x v="1"/>
    <s v="Bureau _Dic"/>
    <n v="2000"/>
    <x v="0"/>
  </r>
  <r>
    <d v="2015-06-02T00:00:00"/>
    <x v="1"/>
    <x v="2"/>
    <x v="1"/>
    <s v="Teroubi-bureau"/>
    <n v="3000"/>
    <x v="0"/>
  </r>
  <r>
    <d v="2015-06-02T00:00:00"/>
    <x v="0"/>
    <x v="2"/>
    <x v="3"/>
    <s v="Boissons equipe opé"/>
    <n v="13500"/>
    <x v="0"/>
  </r>
  <r>
    <d v="2015-06-02T00:00:00"/>
    <x v="0"/>
    <x v="2"/>
    <x v="1"/>
    <s v="Bureau-teroubi"/>
    <n v="3000"/>
    <x v="0"/>
  </r>
  <r>
    <d v="2015-06-02T00:00:00"/>
    <x v="2"/>
    <x v="2"/>
    <x v="4"/>
    <s v="Agent  Ngom"/>
    <n v="30000"/>
    <x v="0"/>
  </r>
  <r>
    <d v="2015-06-02T00:00:00"/>
    <x v="2"/>
    <x v="2"/>
    <x v="4"/>
    <s v="Agent Diop"/>
    <n v="30000"/>
    <x v="0"/>
  </r>
  <r>
    <d v="2015-06-02T00:00:00"/>
    <x v="2"/>
    <x v="2"/>
    <x v="4"/>
    <s v="Agent Medaye "/>
    <n v="30000"/>
    <x v="0"/>
  </r>
  <r>
    <d v="2015-06-02T00:00:00"/>
    <x v="2"/>
    <x v="2"/>
    <x v="4"/>
    <s v="Agent Ndiaye"/>
    <n v="30000"/>
    <x v="0"/>
  </r>
  <r>
    <d v="2015-06-02T00:00:00"/>
    <x v="2"/>
    <x v="2"/>
    <x v="4"/>
    <s v="Agent Mbaye "/>
    <n v="40000"/>
    <x v="0"/>
  </r>
  <r>
    <d v="2015-06-02T00:00:00"/>
    <x v="2"/>
    <x v="2"/>
    <x v="4"/>
    <s v="Agent Ly"/>
    <n v="40000"/>
    <x v="0"/>
  </r>
  <r>
    <d v="2015-06-02T00:00:00"/>
    <x v="2"/>
    <x v="2"/>
    <x v="4"/>
    <s v="Agent Sarr"/>
    <n v="30000"/>
    <x v="0"/>
  </r>
  <r>
    <d v="2015-06-02T00:00:00"/>
    <x v="2"/>
    <x v="2"/>
    <x v="4"/>
    <s v="Sonko abba"/>
    <n v="40000"/>
    <x v="0"/>
  </r>
  <r>
    <d v="2015-06-02T00:00:00"/>
    <x v="1"/>
    <x v="2"/>
    <x v="4"/>
    <s v="Opération"/>
    <n v="200000"/>
    <x v="0"/>
  </r>
  <r>
    <d v="2015-06-02T00:00:00"/>
    <x v="0"/>
    <x v="2"/>
    <x v="4"/>
    <s v="Opération"/>
    <n v="100000"/>
    <x v="0"/>
  </r>
  <r>
    <d v="2015-06-03T00:00:00"/>
    <x v="3"/>
    <x v="3"/>
    <x v="0"/>
    <s v="SEDDO recharge"/>
    <n v="10000"/>
    <x v="0"/>
  </r>
  <r>
    <d v="2015-06-03T00:00:00"/>
    <x v="2"/>
    <x v="0"/>
    <x v="0"/>
    <s v="SEDDO recharge"/>
    <n v="10000"/>
    <x v="0"/>
  </r>
  <r>
    <d v="2015-06-03T00:00:00"/>
    <x v="3"/>
    <x v="3"/>
    <x v="1"/>
    <s v="Bureau-dic-bureau"/>
    <n v="7500"/>
    <x v="0"/>
  </r>
  <r>
    <d v="2015-06-03T00:00:00"/>
    <x v="4"/>
    <x v="3"/>
    <x v="1"/>
    <s v="Dic-maison"/>
    <n v="800"/>
    <x v="0"/>
  </r>
  <r>
    <d v="2015-06-03T00:00:00"/>
    <x v="1"/>
    <x v="1"/>
    <x v="1"/>
    <s v="Maison-bureau-maison"/>
    <n v="2500"/>
    <x v="0"/>
  </r>
  <r>
    <d v="2015-06-03T00:00:00"/>
    <x v="4"/>
    <x v="3"/>
    <x v="1"/>
    <s v="Maison-bureau-maison"/>
    <n v="2000"/>
    <x v="0"/>
  </r>
  <r>
    <d v="2015-06-03T00:00:00"/>
    <x v="5"/>
    <x v="3"/>
    <x v="1"/>
    <s v="Maison-bureau-maison"/>
    <n v="2000"/>
    <x v="0"/>
  </r>
  <r>
    <d v="2015-06-03T00:00:00"/>
    <x v="0"/>
    <x v="4"/>
    <x v="2"/>
    <s v="75 chemises cartons"/>
    <n v="1900"/>
    <x v="0"/>
  </r>
  <r>
    <d v="2015-06-03T00:00:00"/>
    <x v="0"/>
    <x v="4"/>
    <x v="2"/>
    <s v="ramette papiers + stylo"/>
    <n v="10970"/>
    <x v="0"/>
  </r>
  <r>
    <d v="2015-06-03T00:00:00"/>
    <x v="0"/>
    <x v="0"/>
    <x v="1"/>
    <s v="Ville-bureau"/>
    <n v="2000"/>
    <x v="0"/>
  </r>
  <r>
    <d v="2015-06-03T00:00:00"/>
    <x v="2"/>
    <x v="0"/>
    <x v="0"/>
    <s v="SEDDO recharge"/>
    <n v="5000"/>
    <x v="0"/>
  </r>
  <r>
    <d v="2015-06-04T00:00:00"/>
    <x v="1"/>
    <x v="1"/>
    <x v="1"/>
    <s v="Maison-bureau-maison"/>
    <n v="2500"/>
    <x v="0"/>
  </r>
  <r>
    <d v="2015-06-04T00:00:00"/>
    <x v="4"/>
    <x v="3"/>
    <x v="1"/>
    <s v="Maison-bureau-maison"/>
    <n v="2000"/>
    <x v="0"/>
  </r>
  <r>
    <d v="2015-06-04T00:00:00"/>
    <x v="5"/>
    <x v="3"/>
    <x v="1"/>
    <s v="Maison-bureau-maison"/>
    <n v="2000"/>
    <x v="0"/>
  </r>
  <r>
    <d v="2015-06-04T00:00:00"/>
    <x v="2"/>
    <x v="0"/>
    <x v="0"/>
    <s v="SEDDO recharge"/>
    <n v="10000"/>
    <x v="0"/>
  </r>
  <r>
    <d v="2015-06-05T00:00:00"/>
    <x v="2"/>
    <x v="0"/>
    <x v="1"/>
    <s v="bureau-banque-bureau"/>
    <n v="5000"/>
    <x v="0"/>
  </r>
  <r>
    <d v="2015-06-05T00:00:00"/>
    <x v="2"/>
    <x v="0"/>
    <x v="1"/>
    <s v="bureau-tribunal-banque"/>
    <n v="4000"/>
    <x v="0"/>
  </r>
  <r>
    <d v="2015-06-05T00:00:00"/>
    <x v="2"/>
    <x v="0"/>
    <x v="1"/>
    <s v="Essence voiture location"/>
    <n v="10000"/>
    <x v="0"/>
  </r>
  <r>
    <d v="2015-06-05T00:00:00"/>
    <x v="0"/>
    <x v="0"/>
    <x v="1"/>
    <s v="Péage thies avocat allé/retour"/>
    <n v="2800"/>
    <x v="0"/>
  </r>
  <r>
    <d v="2015-06-05T00:00:00"/>
    <x v="5"/>
    <x v="3"/>
    <x v="1"/>
    <s v="maison-bureau-maison"/>
    <n v="2000"/>
    <x v="0"/>
  </r>
  <r>
    <d v="2015-06-05T00:00:00"/>
    <x v="1"/>
    <x v="1"/>
    <x v="1"/>
    <s v="maison-bureau-maison"/>
    <n v="2500"/>
    <x v="0"/>
  </r>
  <r>
    <d v="2015-06-06T00:00:00"/>
    <x v="0"/>
    <x v="0"/>
    <x v="1"/>
    <s v="Bureau-burotic diff-ville"/>
    <n v="2000"/>
    <x v="0"/>
  </r>
  <r>
    <d v="2015-06-06T00:00:00"/>
    <x v="0"/>
    <x v="4"/>
    <x v="2"/>
    <s v="Impression-reliure code chasse-lois"/>
    <n v="75067"/>
    <x v="0"/>
  </r>
  <r>
    <d v="2015-06-06T00:00:00"/>
    <x v="3"/>
    <x v="3"/>
    <x v="4"/>
    <s v="Bonus legal et investigation elephant"/>
    <n v="100000"/>
    <x v="1"/>
  </r>
  <r>
    <d v="2015-06-08T00:00:00"/>
    <x v="2"/>
    <x v="0"/>
    <x v="0"/>
    <s v="Carte ORANGE"/>
    <n v="5000"/>
    <x v="0"/>
  </r>
  <r>
    <d v="2015-06-08T00:00:00"/>
    <x v="2"/>
    <x v="0"/>
    <x v="0"/>
    <s v="SEDDO recharge"/>
    <n v="20000"/>
    <x v="0"/>
  </r>
  <r>
    <d v="2015-06-08T00:00:00"/>
    <x v="4"/>
    <x v="3"/>
    <x v="0"/>
    <s v="SEDDO recharge"/>
    <n v="6000"/>
    <x v="0"/>
  </r>
  <r>
    <d v="2015-06-08T00:00:00"/>
    <x v="5"/>
    <x v="3"/>
    <x v="0"/>
    <s v="SEDDO recharge"/>
    <n v="3000"/>
    <x v="0"/>
  </r>
  <r>
    <d v="2015-06-08T00:00:00"/>
    <x v="5"/>
    <x v="3"/>
    <x v="1"/>
    <s v="Maison-bureau-maison"/>
    <n v="2000"/>
    <x v="0"/>
  </r>
  <r>
    <d v="2015-06-08T00:00:00"/>
    <x v="4"/>
    <x v="3"/>
    <x v="1"/>
    <s v="Maison-bureau-maison"/>
    <n v="2000"/>
    <x v="0"/>
  </r>
  <r>
    <d v="2015-06-08T00:00:00"/>
    <x v="0"/>
    <x v="3"/>
    <x v="1"/>
    <s v="bureau-avocat-tribunal-MED-bureau"/>
    <n v="8000"/>
    <x v="0"/>
  </r>
  <r>
    <d v="2015-06-08T00:00:00"/>
    <x v="0"/>
    <x v="2"/>
    <x v="1"/>
    <s v="Location voiture opération 7 jours"/>
    <n v="175000"/>
    <x v="0"/>
  </r>
  <r>
    <d v="2015-06-08T00:00:00"/>
    <x v="0"/>
    <x v="3"/>
    <x v="4"/>
    <s v="Bonus avocat Ndiaye lettre a Ministre environement"/>
    <n v="100000"/>
    <x v="0"/>
  </r>
  <r>
    <d v="2015-06-09T00:00:00"/>
    <x v="4"/>
    <x v="3"/>
    <x v="1"/>
    <s v="Bureau-tribunal-commisariat"/>
    <n v="5000"/>
    <x v="0"/>
  </r>
  <r>
    <d v="2015-06-09T00:00:00"/>
    <x v="4"/>
    <x v="3"/>
    <x v="1"/>
    <s v="Maison-bureau-maison"/>
    <n v="2000"/>
    <x v="0"/>
  </r>
  <r>
    <d v="2015-06-09T00:00:00"/>
    <x v="1"/>
    <x v="3"/>
    <x v="1"/>
    <s v="bureau-avocat"/>
    <n v="3000"/>
    <x v="0"/>
  </r>
  <r>
    <d v="2015-06-09T00:00:00"/>
    <x v="1"/>
    <x v="1"/>
    <x v="1"/>
    <s v="Maison-bureau-maison"/>
    <n v="2500"/>
    <x v="0"/>
  </r>
  <r>
    <d v="2015-06-09T00:00:00"/>
    <x v="5"/>
    <x v="3"/>
    <x v="1"/>
    <s v="Maison-bureau-maison"/>
    <n v="2000"/>
    <x v="0"/>
  </r>
  <r>
    <d v="2015-06-09T00:00:00"/>
    <x v="2"/>
    <x v="0"/>
    <x v="0"/>
    <s v="SEDDO recharge"/>
    <n v="15000"/>
    <x v="0"/>
  </r>
  <r>
    <d v="2015-06-09T00:00:00"/>
    <x v="5"/>
    <x v="3"/>
    <x v="0"/>
    <s v="SEDDO recharge"/>
    <n v="1000"/>
    <x v="0"/>
  </r>
  <r>
    <d v="2015-06-09T00:00:00"/>
    <x v="0"/>
    <x v="0"/>
    <x v="0"/>
    <s v="SEDDO recharge"/>
    <n v="5000"/>
    <x v="0"/>
  </r>
  <r>
    <d v="2015-06-09T00:00:00"/>
    <x v="2"/>
    <x v="0"/>
    <x v="1"/>
    <s v="Bureau-police-banque-bureau"/>
    <n v="11500"/>
    <x v="0"/>
  </r>
  <r>
    <d v="2015-06-10T00:00:00"/>
    <x v="1"/>
    <x v="1"/>
    <x v="1"/>
    <s v="Photos identités"/>
    <n v="2000"/>
    <x v="0"/>
  </r>
  <r>
    <d v="2015-06-10T00:00:00"/>
    <x v="1"/>
    <x v="1"/>
    <x v="1"/>
    <s v="Visa Cameroun"/>
    <n v="51000"/>
    <x v="0"/>
  </r>
  <r>
    <d v="2015-06-10T00:00:00"/>
    <x v="1"/>
    <x v="1"/>
    <x v="1"/>
    <s v="Bureau-maison-bureau"/>
    <n v="2500"/>
    <x v="0"/>
  </r>
  <r>
    <d v="2015-06-10T00:00:00"/>
    <x v="4"/>
    <x v="3"/>
    <x v="2"/>
    <s v="Bombe spray lacrymo"/>
    <n v="10000"/>
    <x v="0"/>
  </r>
  <r>
    <d v="2015-06-10T00:00:00"/>
    <x v="4"/>
    <x v="3"/>
    <x v="1"/>
    <s v="Bureau-maison-bureau"/>
    <n v="2000"/>
    <x v="0"/>
  </r>
  <r>
    <d v="2015-06-10T00:00:00"/>
    <x v="5"/>
    <x v="3"/>
    <x v="1"/>
    <s v="Bureau-maison-bureau"/>
    <n v="2000"/>
    <x v="0"/>
  </r>
  <r>
    <d v="2015-06-10T00:00:00"/>
    <x v="0"/>
    <x v="0"/>
    <x v="1"/>
    <s v="Bureau-ambass cam-ville-bureai"/>
    <n v="7000"/>
    <x v="0"/>
  </r>
  <r>
    <d v="2015-06-10T00:00:00"/>
    <x v="2"/>
    <x v="0"/>
    <x v="1"/>
    <s v="bureau-dieupeul-aeroport-bureau"/>
    <n v="10000"/>
    <x v="0"/>
  </r>
  <r>
    <d v="2015-06-11T00:00:00"/>
    <x v="4"/>
    <x v="3"/>
    <x v="0"/>
    <s v="SEDDO recharge"/>
    <n v="1000"/>
    <x v="0"/>
  </r>
  <r>
    <d v="2015-06-11T00:00:00"/>
    <x v="5"/>
    <x v="3"/>
    <x v="0"/>
    <s v="SEDDO recharge"/>
    <n v="1000"/>
    <x v="0"/>
  </r>
  <r>
    <d v="2015-06-11T00:00:00"/>
    <x v="4"/>
    <x v="3"/>
    <x v="1"/>
    <s v="Bureau-maison-bureau"/>
    <n v="2000"/>
    <x v="0"/>
  </r>
  <r>
    <d v="2015-06-11T00:00:00"/>
    <x v="5"/>
    <x v="3"/>
    <x v="1"/>
    <s v="Bureau-maison-bureau"/>
    <n v="2000"/>
    <x v="0"/>
  </r>
  <r>
    <d v="2015-06-11T00:00:00"/>
    <x v="1"/>
    <x v="1"/>
    <x v="1"/>
    <s v="Bureau-maison-bureau"/>
    <n v="2500"/>
    <x v="0"/>
  </r>
  <r>
    <d v="2015-06-11T00:00:00"/>
    <x v="1"/>
    <x v="1"/>
    <x v="1"/>
    <s v="Vaccin fievre jaune"/>
    <n v="6500"/>
    <x v="0"/>
  </r>
  <r>
    <d v="2015-06-11T00:00:00"/>
    <x v="1"/>
    <x v="1"/>
    <x v="1"/>
    <s v="Transport bureau-centre vaccination"/>
    <n v="1000"/>
    <x v="0"/>
  </r>
  <r>
    <d v="2015-06-11T00:00:00"/>
    <x v="0"/>
    <x v="0"/>
    <x v="1"/>
    <s v="Bureau-agence immo-libert6-bureau"/>
    <n v="10000"/>
    <x v="0"/>
  </r>
  <r>
    <d v="2015-06-11T00:00:00"/>
    <x v="0"/>
    <x v="4"/>
    <x v="5"/>
    <s v="Loyer juin bureau"/>
    <n v="233100"/>
    <x v="0"/>
  </r>
  <r>
    <d v="2015-06-11T00:00:00"/>
    <x v="5"/>
    <x v="3"/>
    <x v="1"/>
    <s v="Bureau-tribunal"/>
    <n v="1500"/>
    <x v="0"/>
  </r>
  <r>
    <d v="2015-06-11T00:00:00"/>
    <x v="2"/>
    <x v="0"/>
    <x v="0"/>
    <s v="SEDDO recharge (diallo)"/>
    <n v="10000"/>
    <x v="0"/>
  </r>
  <r>
    <d v="2015-06-12T00:00:00"/>
    <x v="2"/>
    <x v="0"/>
    <x v="1"/>
    <s v="Bureau-banque-aeroport-bureau"/>
    <n v="9000"/>
    <x v="0"/>
  </r>
  <r>
    <d v="2015-06-12T00:00:00"/>
    <x v="1"/>
    <x v="1"/>
    <x v="1"/>
    <s v="Billet avion E2 dakar-douala A/R"/>
    <n v="456300"/>
    <x v="0"/>
  </r>
  <r>
    <d v="2015-06-12T00:00:00"/>
    <x v="2"/>
    <x v="0"/>
    <x v="1"/>
    <s v="Billet avion saidou barry conakry/dakar"/>
    <n v="295000"/>
    <x v="0"/>
  </r>
  <r>
    <d v="2015-06-12T00:00:00"/>
    <x v="0"/>
    <x v="0"/>
    <x v="6"/>
    <s v="Salaire complet juin 15"/>
    <n v="600000"/>
    <x v="0"/>
  </r>
  <r>
    <d v="2015-06-12T00:00:00"/>
    <x v="2"/>
    <x v="4"/>
    <x v="6"/>
    <s v="Reglemt transactionnel Indemnitées de licenciement Bindia Noel"/>
    <n v="640000"/>
    <x v="0"/>
  </r>
  <r>
    <d v="2015-06-12T00:00:00"/>
    <x v="0"/>
    <x v="4"/>
    <x v="7"/>
    <s v="Honoraires pour transaction Bindia Noel"/>
    <n v="200000"/>
    <x v="0"/>
  </r>
  <r>
    <d v="2015-06-12T00:00:00"/>
    <x v="2"/>
    <x v="0"/>
    <x v="1"/>
    <s v="Billet avion charlotte dakar/France A/R"/>
    <n v="640000"/>
    <x v="0"/>
  </r>
  <r>
    <d v="2015-06-12T00:00:00"/>
    <x v="1"/>
    <x v="1"/>
    <x v="1"/>
    <s v="Transport maison-bureau-maison"/>
    <n v="2500"/>
    <x v="0"/>
  </r>
  <r>
    <d v="2015-06-12T00:00:00"/>
    <x v="4"/>
    <x v="3"/>
    <x v="1"/>
    <s v="Transport maison-bureau- tribunal-maison"/>
    <n v="2500"/>
    <x v="0"/>
  </r>
  <r>
    <d v="2015-06-12T00:00:00"/>
    <x v="5"/>
    <x v="3"/>
    <x v="1"/>
    <s v="Transport maison-bureau- tribunal-maison"/>
    <n v="2500"/>
    <x v="0"/>
  </r>
  <r>
    <d v="2015-06-12T00:00:00"/>
    <x v="6"/>
    <x v="0"/>
    <x v="8"/>
    <s v="panier 2 jours"/>
    <n v="10000"/>
    <x v="0"/>
  </r>
  <r>
    <d v="2015-06-12T00:00:00"/>
    <x v="2"/>
    <x v="0"/>
    <x v="1"/>
    <s v="bureau-inspect travail-banque-dic-bureau"/>
    <n v="10000"/>
    <x v="0"/>
  </r>
  <r>
    <d v="2015-06-12T00:00:00"/>
    <x v="2"/>
    <x v="4"/>
    <x v="9"/>
    <s v="2 cordons pc portables"/>
    <n v="30000"/>
    <x v="0"/>
  </r>
  <r>
    <d v="2015-06-13T00:00:00"/>
    <x v="2"/>
    <x v="4"/>
    <x v="9"/>
    <s v="1 batterie telephone samsung"/>
    <n v="10000"/>
    <x v="0"/>
  </r>
  <r>
    <d v="2015-06-13T00:00:00"/>
    <x v="2"/>
    <x v="4"/>
    <x v="9"/>
    <s v="Agendas-  boite de rangements"/>
    <n v="19800"/>
    <x v="0"/>
  </r>
  <r>
    <d v="2015-06-13T00:00:00"/>
    <x v="2"/>
    <x v="4"/>
    <x v="9"/>
    <s v="Pack kiren 6"/>
    <n v="2000"/>
    <x v="0"/>
  </r>
  <r>
    <d v="2015-06-13T00:00:00"/>
    <x v="7"/>
    <x v="4"/>
    <x v="10"/>
    <s v="Préparation un pc neuf, révision-réinstallation 1 pc"/>
    <n v="30000"/>
    <x v="0"/>
  </r>
  <r>
    <d v="2015-06-14T00:00:00"/>
    <x v="6"/>
    <x v="0"/>
    <x v="8"/>
    <s v="Panier saidou 2 jours"/>
    <n v="10000"/>
    <x v="0"/>
  </r>
  <r>
    <d v="2015-06-14T00:00:00"/>
    <x v="6"/>
    <x v="0"/>
    <x v="1"/>
    <s v="Taxi bureau-aeroport"/>
    <n v="5000"/>
    <x v="0"/>
  </r>
  <r>
    <d v="2015-06-15T00:00:00"/>
    <x v="2"/>
    <x v="0"/>
    <x v="0"/>
    <s v="SEDDO recharge"/>
    <n v="4000"/>
    <x v="0"/>
  </r>
  <r>
    <d v="2015-06-15T00:00:00"/>
    <x v="8"/>
    <x v="1"/>
    <x v="0"/>
    <s v="SEDDO recharge"/>
    <n v="10000"/>
    <x v="0"/>
  </r>
  <r>
    <d v="2015-06-15T00:00:00"/>
    <x v="1"/>
    <x v="1"/>
    <x v="1"/>
    <s v="Maison-bureau-maison"/>
    <n v="2500"/>
    <x v="0"/>
  </r>
  <r>
    <d v="2015-06-15T00:00:00"/>
    <x v="4"/>
    <x v="3"/>
    <x v="1"/>
    <s v="Maison-bureau-maison"/>
    <n v="2000"/>
    <x v="0"/>
  </r>
  <r>
    <d v="2015-06-15T00:00:00"/>
    <x v="5"/>
    <x v="3"/>
    <x v="1"/>
    <s v="Maison-bureau-maison"/>
    <n v="2000"/>
    <x v="0"/>
  </r>
  <r>
    <d v="2015-06-16T00:00:00"/>
    <x v="0"/>
    <x v="4"/>
    <x v="9"/>
    <s v="regulateur de tension"/>
    <n v="38047"/>
    <x v="0"/>
  </r>
  <r>
    <d v="2015-06-16T00:00:00"/>
    <x v="1"/>
    <x v="1"/>
    <x v="1"/>
    <s v="Transport maison-bureau-maison"/>
    <n v="2500"/>
    <x v="0"/>
  </r>
  <r>
    <d v="2015-06-16T00:00:00"/>
    <x v="1"/>
    <x v="1"/>
    <x v="1"/>
    <s v="SEDDO recharge"/>
    <n v="2000"/>
    <x v="0"/>
  </r>
  <r>
    <d v="2015-06-16T00:00:00"/>
    <x v="4"/>
    <x v="3"/>
    <x v="0"/>
    <s v="SEDDO recharge"/>
    <n v="1000"/>
    <x v="0"/>
  </r>
  <r>
    <d v="2015-06-16T00:00:00"/>
    <x v="5"/>
    <x v="3"/>
    <x v="0"/>
    <s v="SEDDO recharge"/>
    <n v="1000"/>
    <x v="0"/>
  </r>
  <r>
    <d v="2015-06-16T00:00:00"/>
    <x v="2"/>
    <x v="0"/>
    <x v="1"/>
    <s v="Bureau-aeroport"/>
    <n v="5000"/>
    <x v="0"/>
  </r>
  <r>
    <d v="2015-06-16T00:00:00"/>
    <x v="0"/>
    <x v="0"/>
    <x v="1"/>
    <s v="Bureau-ville-bureau"/>
    <n v="5000"/>
    <x v="0"/>
  </r>
  <r>
    <d v="2015-06-16T00:00:00"/>
    <x v="0"/>
    <x v="4"/>
    <x v="9"/>
    <s v="4 prises triplettes + 2 ralonges electriques"/>
    <n v="55300"/>
    <x v="0"/>
  </r>
  <r>
    <d v="2015-06-18T00:00:00"/>
    <x v="4"/>
    <x v="3"/>
    <x v="1"/>
    <s v="Maison-tribunal-maison 3j"/>
    <n v="6000"/>
    <x v="0"/>
  </r>
  <r>
    <d v="2015-06-18T00:00:00"/>
    <x v="5"/>
    <x v="3"/>
    <x v="1"/>
    <s v="Maison-tribunal-maison 3j"/>
    <n v="4000"/>
    <x v="0"/>
  </r>
  <r>
    <d v="2015-06-18T00:00:00"/>
    <x v="0"/>
    <x v="0"/>
    <x v="0"/>
    <s v="SEDDO recharge"/>
    <n v="5000"/>
    <x v="0"/>
  </r>
  <r>
    <d v="2015-06-19T00:00:00"/>
    <x v="0"/>
    <x v="5"/>
    <x v="11"/>
    <s v="9 pieces medias, 7 en ligne, 2 papiers"/>
    <n v="80000"/>
    <x v="0"/>
  </r>
  <r>
    <d v="2015-06-19T00:00:00"/>
    <x v="0"/>
    <x v="5"/>
    <x v="1"/>
    <s v="Bureau-rdv babacar- police-bureau"/>
    <n v="10000"/>
    <x v="0"/>
  </r>
  <r>
    <d v="2015-06-19T00:00:00"/>
    <x v="0"/>
    <x v="5"/>
    <x v="12"/>
    <s v="Boissons + sandwish babacar media"/>
    <n v="5500"/>
    <x v="0"/>
  </r>
  <r>
    <d v="2015-06-22T00:00:00"/>
    <x v="4"/>
    <x v="3"/>
    <x v="1"/>
    <s v="bureau-maison-tribunal-maison 2 jours"/>
    <n v="4000"/>
    <x v="0"/>
  </r>
  <r>
    <d v="2015-06-22T00:00:00"/>
    <x v="5"/>
    <x v="3"/>
    <x v="1"/>
    <s v="bureau-maison-tribunal-maison 2 jours"/>
    <n v="4000"/>
    <x v="0"/>
  </r>
  <r>
    <d v="2015-06-24T00:00:00"/>
    <x v="4"/>
    <x v="3"/>
    <x v="1"/>
    <s v="bureau-maison-tribunal-maison 2 jours"/>
    <n v="4000"/>
    <x v="0"/>
  </r>
  <r>
    <d v="2015-06-24T00:00:00"/>
    <x v="5"/>
    <x v="3"/>
    <x v="1"/>
    <s v="bureau-maison-tribunal-maison 2 jours"/>
    <n v="4000"/>
    <x v="0"/>
  </r>
  <r>
    <d v="2015-06-24T00:00:00"/>
    <x v="4"/>
    <x v="3"/>
    <x v="0"/>
    <s v="SEDDO recharge"/>
    <n v="1000"/>
    <x v="0"/>
  </r>
  <r>
    <d v="2015-06-24T00:00:00"/>
    <x v="5"/>
    <x v="3"/>
    <x v="0"/>
    <s v="SEDDO recharge"/>
    <n v="1000"/>
    <x v="0"/>
  </r>
  <r>
    <d v="2015-06-24T00:00:00"/>
    <x v="0"/>
    <x v="0"/>
    <x v="0"/>
    <s v="SEDDO recharge"/>
    <n v="5000"/>
    <x v="0"/>
  </r>
  <r>
    <d v="2015-06-25T00:00:00"/>
    <x v="0"/>
    <x v="0"/>
    <x v="1"/>
    <s v="Bureau-dic-maison"/>
    <n v="7000"/>
    <x v="0"/>
  </r>
  <r>
    <d v="2015-06-25T00:00:00"/>
    <x v="0"/>
    <x v="4"/>
    <x v="10"/>
    <s v="pose 4 barres anti enfoncement bureau + appart"/>
    <n v="45000"/>
    <x v="0"/>
  </r>
  <r>
    <d v="2015-06-26T00:00:00"/>
    <x v="4"/>
    <x v="3"/>
    <x v="1"/>
    <s v="bureau-maison-maison"/>
    <n v="2000"/>
    <x v="0"/>
  </r>
  <r>
    <d v="2015-06-26T00:00:00"/>
    <x v="5"/>
    <x v="3"/>
    <x v="1"/>
    <s v="bureau-maison-maison"/>
    <n v="2000"/>
    <x v="0"/>
  </r>
  <r>
    <d v="2015-06-26T00:00:00"/>
    <x v="0"/>
    <x v="4"/>
    <x v="5"/>
    <s v="Internet juin"/>
    <n v="29000"/>
    <x v="0"/>
  </r>
  <r>
    <d v="2015-06-26T00:00:00"/>
    <x v="0"/>
    <x v="5"/>
    <x v="11"/>
    <s v="1 piece media journal ecrit walfadjari"/>
    <n v="10000"/>
    <x v="0"/>
  </r>
  <r>
    <d v="2015-06-26T00:00:00"/>
    <x v="0"/>
    <x v="5"/>
    <x v="1"/>
    <s v="Bureau-ville -bureau recup piece media"/>
    <n v="4000"/>
    <x v="0"/>
  </r>
  <r>
    <d v="2015-06-26T00:00:00"/>
    <x v="0"/>
    <x v="5"/>
    <x v="1"/>
    <s v="Transport ville apport piece media"/>
    <n v="2000"/>
    <x v="0"/>
  </r>
  <r>
    <d v="2015-06-29T00:00:00"/>
    <x v="8"/>
    <x v="1"/>
    <x v="13"/>
    <s v="Travel expenses + travel subsistence  2 jours sur investigations"/>
    <n v="30000"/>
    <x v="0"/>
  </r>
  <r>
    <d v="2015-06-29T00:00:00"/>
    <x v="4"/>
    <x v="3"/>
    <x v="1"/>
    <s v="Maison-bureau-maison- tribunal-maison"/>
    <n v="4000"/>
    <x v="0"/>
  </r>
  <r>
    <d v="2015-06-29T00:00:00"/>
    <x v="5"/>
    <x v="3"/>
    <x v="1"/>
    <s v="Maison-bureau-maison- tribunal-maison"/>
    <n v="4000"/>
    <x v="0"/>
  </r>
  <r>
    <d v="2015-06-29T00:00:00"/>
    <x v="4"/>
    <x v="3"/>
    <x v="0"/>
    <s v="SEDDO recharge"/>
    <n v="1000"/>
    <x v="0"/>
  </r>
  <r>
    <d v="2015-06-29T00:00:00"/>
    <x v="5"/>
    <x v="3"/>
    <x v="0"/>
    <s v="SEDDO recharge"/>
    <n v="1000"/>
    <x v="0"/>
  </r>
  <r>
    <d v="2015-06-29T00:00:00"/>
    <x v="0"/>
    <x v="0"/>
    <x v="0"/>
    <s v="SEDDO recharge"/>
    <n v="5000"/>
    <x v="0"/>
  </r>
  <r>
    <d v="2015-06-30T00:00:00"/>
    <x v="0"/>
    <x v="0"/>
    <x v="1"/>
    <s v="Bureau-DEF-bureau"/>
    <n v="400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4" cacheId="28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P14" firstHeaderRow="1" firstDataRow="2" firstDataCol="1"/>
  <pivotFields count="7">
    <pivotField numFmtId="14" showAll="0"/>
    <pivotField showAll="0">
      <items count="10">
        <item x="4"/>
        <item x="5"/>
        <item x="0"/>
        <item x="2"/>
        <item x="1"/>
        <item x="8"/>
        <item x="7"/>
        <item x="6"/>
        <item x="3"/>
        <item t="default"/>
      </items>
    </pivotField>
    <pivotField axis="axisRow" showAll="0">
      <items count="7">
        <item x="1"/>
        <item x="3"/>
        <item x="0"/>
        <item x="5"/>
        <item x="4"/>
        <item x="2"/>
        <item t="default"/>
      </items>
    </pivotField>
    <pivotField axis="axisCol" showAll="0">
      <items count="15">
        <item x="12"/>
        <item x="4"/>
        <item x="11"/>
        <item x="3"/>
        <item x="7"/>
        <item x="2"/>
        <item x="9"/>
        <item x="6"/>
        <item x="5"/>
        <item x="10"/>
        <item x="0"/>
        <item x="13"/>
        <item x="8"/>
        <item x="1"/>
        <item t="default"/>
      </items>
    </pivotField>
    <pivotField showAll="0"/>
    <pivotField dataField="1" showAll="0"/>
    <pivotField axis="axisRow" showAll="0">
      <items count="3">
        <item x="0"/>
        <item x="1"/>
        <item t="default"/>
      </items>
    </pivotField>
  </pivotFields>
  <rowFields count="2">
    <field x="6"/>
    <field x="2"/>
  </rowFields>
  <rowItems count="10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 v="1"/>
    </i>
    <i t="grand">
      <x/>
    </i>
  </rowItems>
  <colFields count="1">
    <field x="3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Somme de Spent (cfa)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7"/>
  <sheetViews>
    <sheetView tabSelected="1" workbookViewId="0">
      <selection sqref="A1:XFD1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" customWidth="1"/>
    <col min="4" max="4" width="12.42578125" bestFit="1" customWidth="1"/>
    <col min="5" max="5" width="14.85546875" bestFit="1" customWidth="1"/>
    <col min="6" max="6" width="11.5703125" bestFit="1" customWidth="1"/>
    <col min="7" max="7" width="15.28515625" bestFit="1" customWidth="1"/>
    <col min="8" max="8" width="15.7109375" bestFit="1" customWidth="1"/>
    <col min="9" max="9" width="10" customWidth="1"/>
    <col min="10" max="10" width="14.7109375" bestFit="1" customWidth="1"/>
    <col min="11" max="11" width="8.28515625" customWidth="1"/>
    <col min="12" max="12" width="10.5703125" customWidth="1"/>
    <col min="13" max="13" width="12.5703125" bestFit="1" customWidth="1"/>
    <col min="14" max="14" width="17.42578125" bestFit="1" customWidth="1"/>
    <col min="15" max="15" width="14.7109375" bestFit="1" customWidth="1"/>
    <col min="16" max="16" width="12.5703125" bestFit="1" customWidth="1"/>
  </cols>
  <sheetData>
    <row r="3" spans="1:16" x14ac:dyDescent="0.25">
      <c r="A3" s="15" t="s">
        <v>135</v>
      </c>
      <c r="B3" s="15" t="s">
        <v>132</v>
      </c>
    </row>
    <row r="4" spans="1:16" x14ac:dyDescent="0.25">
      <c r="A4" s="15" t="s">
        <v>133</v>
      </c>
      <c r="B4" t="s">
        <v>117</v>
      </c>
      <c r="C4" t="s">
        <v>38</v>
      </c>
      <c r="D4" t="s">
        <v>114</v>
      </c>
      <c r="E4" t="s">
        <v>35</v>
      </c>
      <c r="F4" t="s">
        <v>88</v>
      </c>
      <c r="G4" t="s">
        <v>29</v>
      </c>
      <c r="H4" t="s">
        <v>97</v>
      </c>
      <c r="I4" t="s">
        <v>85</v>
      </c>
      <c r="J4" t="s">
        <v>78</v>
      </c>
      <c r="K4" t="s">
        <v>103</v>
      </c>
      <c r="L4" t="s">
        <v>9</v>
      </c>
      <c r="M4" t="s">
        <v>127</v>
      </c>
      <c r="N4" t="s">
        <v>94</v>
      </c>
      <c r="O4" t="s">
        <v>14</v>
      </c>
      <c r="P4" t="s">
        <v>134</v>
      </c>
    </row>
    <row r="5" spans="1:16" x14ac:dyDescent="0.25">
      <c r="A5" s="16" t="s">
        <v>131</v>
      </c>
      <c r="B5" s="17">
        <v>5500</v>
      </c>
      <c r="C5" s="17">
        <v>670000</v>
      </c>
      <c r="D5" s="17">
        <v>90000</v>
      </c>
      <c r="E5" s="17">
        <v>13500</v>
      </c>
      <c r="F5" s="17">
        <v>200000</v>
      </c>
      <c r="G5" s="17">
        <v>100437</v>
      </c>
      <c r="H5" s="17">
        <v>155147</v>
      </c>
      <c r="I5" s="17">
        <v>1240000</v>
      </c>
      <c r="J5" s="17">
        <v>262100</v>
      </c>
      <c r="K5" s="17">
        <v>75000</v>
      </c>
      <c r="L5" s="17">
        <v>205000</v>
      </c>
      <c r="M5" s="17">
        <v>30000</v>
      </c>
      <c r="N5" s="17">
        <v>20000</v>
      </c>
      <c r="O5" s="17">
        <v>1999400</v>
      </c>
      <c r="P5" s="17">
        <v>5066084</v>
      </c>
    </row>
    <row r="6" spans="1:16" x14ac:dyDescent="0.25">
      <c r="A6" s="18" t="s">
        <v>12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>
        <v>13000</v>
      </c>
      <c r="M6" s="17">
        <v>30000</v>
      </c>
      <c r="N6" s="17"/>
      <c r="O6" s="17">
        <v>596300</v>
      </c>
      <c r="P6" s="17">
        <v>639300</v>
      </c>
    </row>
    <row r="7" spans="1:16" x14ac:dyDescent="0.25">
      <c r="A7" s="18" t="s">
        <v>23</v>
      </c>
      <c r="B7" s="17"/>
      <c r="C7" s="17">
        <v>100000</v>
      </c>
      <c r="D7" s="17"/>
      <c r="E7" s="17"/>
      <c r="F7" s="17"/>
      <c r="G7" s="17">
        <v>10000</v>
      </c>
      <c r="H7" s="17"/>
      <c r="I7" s="17"/>
      <c r="J7" s="17"/>
      <c r="K7" s="17"/>
      <c r="L7" s="17">
        <v>28000</v>
      </c>
      <c r="M7" s="17"/>
      <c r="N7" s="17"/>
      <c r="O7" s="17">
        <v>103800</v>
      </c>
      <c r="P7" s="17">
        <v>241800</v>
      </c>
    </row>
    <row r="8" spans="1:16" x14ac:dyDescent="0.25">
      <c r="A8" s="18" t="s">
        <v>8</v>
      </c>
      <c r="B8" s="17"/>
      <c r="C8" s="17"/>
      <c r="D8" s="17"/>
      <c r="E8" s="17"/>
      <c r="F8" s="17"/>
      <c r="G8" s="17"/>
      <c r="H8" s="17"/>
      <c r="I8" s="17">
        <v>600000</v>
      </c>
      <c r="J8" s="17"/>
      <c r="K8" s="17"/>
      <c r="L8" s="17">
        <v>104000</v>
      </c>
      <c r="M8" s="17"/>
      <c r="N8" s="17">
        <v>20000</v>
      </c>
      <c r="O8" s="17">
        <v>1058300</v>
      </c>
      <c r="P8" s="17">
        <v>1782300</v>
      </c>
    </row>
    <row r="9" spans="1:16" x14ac:dyDescent="0.25">
      <c r="A9" s="18" t="s">
        <v>113</v>
      </c>
      <c r="B9" s="17">
        <v>5500</v>
      </c>
      <c r="C9" s="17"/>
      <c r="D9" s="17">
        <v>90000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>
        <v>16000</v>
      </c>
      <c r="P9" s="17">
        <v>111500</v>
      </c>
    </row>
    <row r="10" spans="1:16" x14ac:dyDescent="0.25">
      <c r="A10" s="18" t="s">
        <v>49</v>
      </c>
      <c r="B10" s="17"/>
      <c r="C10" s="17"/>
      <c r="D10" s="17"/>
      <c r="E10" s="17"/>
      <c r="F10" s="17">
        <v>200000</v>
      </c>
      <c r="G10" s="17">
        <v>87937</v>
      </c>
      <c r="H10" s="17">
        <v>155147</v>
      </c>
      <c r="I10" s="17">
        <v>640000</v>
      </c>
      <c r="J10" s="17">
        <v>262100</v>
      </c>
      <c r="K10" s="17">
        <v>75000</v>
      </c>
      <c r="L10" s="17"/>
      <c r="M10" s="17"/>
      <c r="N10" s="17"/>
      <c r="O10" s="17"/>
      <c r="P10" s="17">
        <v>1420184</v>
      </c>
    </row>
    <row r="11" spans="1:16" x14ac:dyDescent="0.25">
      <c r="A11" s="18" t="s">
        <v>19</v>
      </c>
      <c r="B11" s="17"/>
      <c r="C11" s="17">
        <v>570000</v>
      </c>
      <c r="D11" s="17"/>
      <c r="E11" s="17">
        <v>13500</v>
      </c>
      <c r="F11" s="17"/>
      <c r="G11" s="17">
        <v>2500</v>
      </c>
      <c r="H11" s="17"/>
      <c r="I11" s="17"/>
      <c r="J11" s="17"/>
      <c r="K11" s="17"/>
      <c r="L11" s="17">
        <v>60000</v>
      </c>
      <c r="M11" s="17"/>
      <c r="N11" s="17"/>
      <c r="O11" s="17">
        <v>225000</v>
      </c>
      <c r="P11" s="17">
        <v>871000</v>
      </c>
    </row>
    <row r="12" spans="1:16" x14ac:dyDescent="0.25">
      <c r="A12" s="16" t="s">
        <v>61</v>
      </c>
      <c r="B12" s="17"/>
      <c r="C12" s="17">
        <v>100000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>
        <v>100000</v>
      </c>
    </row>
    <row r="13" spans="1:16" x14ac:dyDescent="0.25">
      <c r="A13" s="18" t="s">
        <v>23</v>
      </c>
      <c r="B13" s="17"/>
      <c r="C13" s="17">
        <v>100000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>
        <v>100000</v>
      </c>
    </row>
    <row r="14" spans="1:16" x14ac:dyDescent="0.25">
      <c r="A14" s="16" t="s">
        <v>134</v>
      </c>
      <c r="B14" s="17">
        <v>5500</v>
      </c>
      <c r="C14" s="17">
        <v>770000</v>
      </c>
      <c r="D14" s="17">
        <v>90000</v>
      </c>
      <c r="E14" s="17">
        <v>13500</v>
      </c>
      <c r="F14" s="17">
        <v>200000</v>
      </c>
      <c r="G14" s="17">
        <v>100437</v>
      </c>
      <c r="H14" s="17">
        <v>155147</v>
      </c>
      <c r="I14" s="17">
        <v>1240000</v>
      </c>
      <c r="J14" s="17">
        <v>262100</v>
      </c>
      <c r="K14" s="17">
        <v>75000</v>
      </c>
      <c r="L14" s="17">
        <v>205000</v>
      </c>
      <c r="M14" s="17">
        <v>30000</v>
      </c>
      <c r="N14" s="17">
        <v>20000</v>
      </c>
      <c r="O14" s="17">
        <v>1999400</v>
      </c>
      <c r="P14" s="17">
        <v>5166084</v>
      </c>
    </row>
    <row r="17" spans="1:2" x14ac:dyDescent="0.25">
      <c r="A17" t="s">
        <v>136</v>
      </c>
      <c r="B17" t="str">
        <f>IF(GETPIVOTDATA("Spent (cfa)",$A$3)=SUM(data!F2:F157),"ok","erreur")</f>
        <v>ok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7"/>
  <sheetViews>
    <sheetView topLeftCell="A16" workbookViewId="0">
      <selection activeCell="E13" sqref="E13"/>
    </sheetView>
  </sheetViews>
  <sheetFormatPr baseColWidth="10" defaultRowHeight="15" x14ac:dyDescent="0.25"/>
  <cols>
    <col min="4" max="4" width="19" style="6" customWidth="1"/>
    <col min="5" max="5" width="28.5703125" bestFit="1" customWidth="1"/>
    <col min="6" max="6" width="14.85546875" style="8" customWidth="1"/>
    <col min="7" max="7" width="16.5703125" customWidth="1"/>
  </cols>
  <sheetData>
    <row r="1" spans="1:7" ht="15" customHeight="1" thickBot="1" x14ac:dyDescent="0.3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2" t="s">
        <v>6</v>
      </c>
    </row>
    <row r="2" spans="1:7" x14ac:dyDescent="0.25">
      <c r="A2" s="5">
        <v>42156</v>
      </c>
      <c r="B2" t="s">
        <v>7</v>
      </c>
      <c r="C2" t="s">
        <v>8</v>
      </c>
      <c r="D2" s="6" t="s">
        <v>9</v>
      </c>
      <c r="E2" s="7" t="s">
        <v>10</v>
      </c>
      <c r="F2" s="8">
        <v>5000</v>
      </c>
      <c r="G2" s="9" t="s">
        <v>131</v>
      </c>
    </row>
    <row r="3" spans="1:7" x14ac:dyDescent="0.25">
      <c r="A3" s="5">
        <v>42156</v>
      </c>
      <c r="B3" s="10" t="s">
        <v>11</v>
      </c>
      <c r="C3" t="s">
        <v>12</v>
      </c>
      <c r="D3" s="6" t="s">
        <v>9</v>
      </c>
      <c r="E3" s="7" t="s">
        <v>10</v>
      </c>
      <c r="F3" s="8">
        <v>3000</v>
      </c>
      <c r="G3" s="9" t="s">
        <v>131</v>
      </c>
    </row>
    <row r="4" spans="1:7" x14ac:dyDescent="0.25">
      <c r="A4" s="5">
        <v>42156</v>
      </c>
      <c r="B4" t="s">
        <v>13</v>
      </c>
      <c r="C4" t="s">
        <v>8</v>
      </c>
      <c r="D4" s="6" t="s">
        <v>14</v>
      </c>
      <c r="E4" s="7" t="s">
        <v>15</v>
      </c>
      <c r="F4" s="8">
        <v>4000</v>
      </c>
      <c r="G4" s="9" t="s">
        <v>131</v>
      </c>
    </row>
    <row r="5" spans="1:7" x14ac:dyDescent="0.25">
      <c r="A5" s="5">
        <v>42156</v>
      </c>
      <c r="B5" t="s">
        <v>13</v>
      </c>
      <c r="C5" t="s">
        <v>8</v>
      </c>
      <c r="D5" s="6" t="s">
        <v>14</v>
      </c>
      <c r="E5" s="7" t="s">
        <v>16</v>
      </c>
      <c r="F5" s="8">
        <v>10000</v>
      </c>
      <c r="G5" s="9" t="s">
        <v>131</v>
      </c>
    </row>
    <row r="6" spans="1:7" x14ac:dyDescent="0.25">
      <c r="A6" s="5">
        <v>42156</v>
      </c>
      <c r="B6" t="s">
        <v>17</v>
      </c>
      <c r="C6" t="s">
        <v>12</v>
      </c>
      <c r="D6" s="6" t="s">
        <v>14</v>
      </c>
      <c r="E6" s="7" t="s">
        <v>18</v>
      </c>
      <c r="F6" s="8">
        <v>50000</v>
      </c>
      <c r="G6" s="9" t="s">
        <v>131</v>
      </c>
    </row>
    <row r="7" spans="1:7" x14ac:dyDescent="0.25">
      <c r="A7" s="5">
        <v>42156</v>
      </c>
      <c r="B7" t="s">
        <v>7</v>
      </c>
      <c r="C7" t="s">
        <v>19</v>
      </c>
      <c r="D7" s="6" t="s">
        <v>14</v>
      </c>
      <c r="E7" s="7" t="s">
        <v>20</v>
      </c>
      <c r="F7" s="8">
        <v>25000</v>
      </c>
      <c r="G7" s="9" t="s">
        <v>131</v>
      </c>
    </row>
    <row r="8" spans="1:7" x14ac:dyDescent="0.25">
      <c r="A8" s="5">
        <v>42156</v>
      </c>
      <c r="B8" t="s">
        <v>11</v>
      </c>
      <c r="C8" t="s">
        <v>12</v>
      </c>
      <c r="D8" s="6" t="s">
        <v>14</v>
      </c>
      <c r="E8" s="7" t="s">
        <v>21</v>
      </c>
      <c r="F8" s="8">
        <v>5000</v>
      </c>
      <c r="G8" s="9" t="s">
        <v>131</v>
      </c>
    </row>
    <row r="9" spans="1:7" x14ac:dyDescent="0.25">
      <c r="A9" s="5">
        <v>42156</v>
      </c>
      <c r="B9" t="s">
        <v>22</v>
      </c>
      <c r="C9" t="s">
        <v>23</v>
      </c>
      <c r="D9" s="6" t="s">
        <v>14</v>
      </c>
      <c r="E9" s="7" t="s">
        <v>24</v>
      </c>
      <c r="F9" s="8">
        <v>2000</v>
      </c>
      <c r="G9" s="9" t="s">
        <v>131</v>
      </c>
    </row>
    <row r="10" spans="1:7" x14ac:dyDescent="0.25">
      <c r="A10" s="5">
        <v>42156</v>
      </c>
      <c r="B10" t="s">
        <v>25</v>
      </c>
      <c r="C10" t="s">
        <v>23</v>
      </c>
      <c r="D10" s="6" t="s">
        <v>14</v>
      </c>
      <c r="E10" s="7" t="s">
        <v>26</v>
      </c>
      <c r="F10" s="8">
        <v>3000</v>
      </c>
      <c r="G10" s="9" t="s">
        <v>131</v>
      </c>
    </row>
    <row r="11" spans="1:7" x14ac:dyDescent="0.25">
      <c r="A11" s="5">
        <v>42157</v>
      </c>
      <c r="B11" t="s">
        <v>7</v>
      </c>
      <c r="C11" t="s">
        <v>19</v>
      </c>
      <c r="D11" s="6" t="s">
        <v>9</v>
      </c>
      <c r="E11" s="7" t="s">
        <v>10</v>
      </c>
      <c r="F11" s="8">
        <v>15000</v>
      </c>
      <c r="G11" s="9" t="s">
        <v>131</v>
      </c>
    </row>
    <row r="12" spans="1:7" x14ac:dyDescent="0.25">
      <c r="A12" s="5">
        <v>42157</v>
      </c>
      <c r="B12" t="s">
        <v>11</v>
      </c>
      <c r="C12" t="s">
        <v>19</v>
      </c>
      <c r="D12" s="6" t="s">
        <v>9</v>
      </c>
      <c r="E12" s="7" t="s">
        <v>10</v>
      </c>
      <c r="F12" s="8">
        <v>10000</v>
      </c>
      <c r="G12" s="9" t="s">
        <v>131</v>
      </c>
    </row>
    <row r="13" spans="1:7" x14ac:dyDescent="0.25">
      <c r="A13" s="5">
        <v>42157</v>
      </c>
      <c r="B13" t="s">
        <v>13</v>
      </c>
      <c r="C13" t="s">
        <v>19</v>
      </c>
      <c r="D13" s="6" t="s">
        <v>9</v>
      </c>
      <c r="E13" s="7" t="s">
        <v>10</v>
      </c>
      <c r="F13" s="8">
        <v>15000</v>
      </c>
      <c r="G13" s="9" t="s">
        <v>131</v>
      </c>
    </row>
    <row r="14" spans="1:7" x14ac:dyDescent="0.25">
      <c r="A14" s="5">
        <v>42157</v>
      </c>
      <c r="B14" t="s">
        <v>17</v>
      </c>
      <c r="C14" t="s">
        <v>19</v>
      </c>
      <c r="D14" s="6" t="s">
        <v>9</v>
      </c>
      <c r="E14" s="7" t="s">
        <v>10</v>
      </c>
      <c r="F14" s="8">
        <v>10000</v>
      </c>
      <c r="G14" s="9" t="s">
        <v>131</v>
      </c>
    </row>
    <row r="15" spans="1:7" x14ac:dyDescent="0.25">
      <c r="A15" s="5">
        <v>42157</v>
      </c>
      <c r="B15" t="s">
        <v>22</v>
      </c>
      <c r="C15" t="s">
        <v>19</v>
      </c>
      <c r="D15" s="6" t="s">
        <v>9</v>
      </c>
      <c r="E15" s="7" t="s">
        <v>10</v>
      </c>
      <c r="F15" s="8">
        <v>5000</v>
      </c>
      <c r="G15" s="9" t="s">
        <v>131</v>
      </c>
    </row>
    <row r="16" spans="1:7" x14ac:dyDescent="0.25">
      <c r="A16" s="5">
        <v>42157</v>
      </c>
      <c r="B16" t="s">
        <v>25</v>
      </c>
      <c r="C16" t="s">
        <v>19</v>
      </c>
      <c r="D16" s="6" t="s">
        <v>9</v>
      </c>
      <c r="E16" s="7" t="s">
        <v>10</v>
      </c>
      <c r="F16" s="8">
        <v>5000</v>
      </c>
      <c r="G16" s="9" t="s">
        <v>131</v>
      </c>
    </row>
    <row r="17" spans="1:7" x14ac:dyDescent="0.25">
      <c r="A17" s="5">
        <v>42157</v>
      </c>
      <c r="B17" t="s">
        <v>13</v>
      </c>
      <c r="C17" t="s">
        <v>19</v>
      </c>
      <c r="D17" s="6" t="s">
        <v>14</v>
      </c>
      <c r="E17" s="7" t="s">
        <v>27</v>
      </c>
      <c r="F17" s="8">
        <v>12000</v>
      </c>
      <c r="G17" s="9" t="s">
        <v>131</v>
      </c>
    </row>
    <row r="18" spans="1:7" x14ac:dyDescent="0.25">
      <c r="A18" s="5">
        <v>42157</v>
      </c>
      <c r="B18" t="s">
        <v>13</v>
      </c>
      <c r="C18" t="s">
        <v>19</v>
      </c>
      <c r="D18" s="6" t="s">
        <v>14</v>
      </c>
      <c r="E18" s="7" t="s">
        <v>28</v>
      </c>
      <c r="F18" s="8">
        <v>1000</v>
      </c>
      <c r="G18" s="9" t="s">
        <v>131</v>
      </c>
    </row>
    <row r="19" spans="1:7" x14ac:dyDescent="0.25">
      <c r="A19" s="5">
        <v>42157</v>
      </c>
      <c r="B19" t="s">
        <v>13</v>
      </c>
      <c r="C19" t="s">
        <v>19</v>
      </c>
      <c r="D19" s="6" t="s">
        <v>29</v>
      </c>
      <c r="E19" s="7" t="s">
        <v>30</v>
      </c>
      <c r="F19" s="8">
        <v>2200</v>
      </c>
      <c r="G19" s="9" t="s">
        <v>131</v>
      </c>
    </row>
    <row r="20" spans="1:7" x14ac:dyDescent="0.25">
      <c r="A20" s="5">
        <v>42157</v>
      </c>
      <c r="B20" t="s">
        <v>22</v>
      </c>
      <c r="C20" t="s">
        <v>19</v>
      </c>
      <c r="D20" s="6" t="s">
        <v>14</v>
      </c>
      <c r="E20" s="7" t="s">
        <v>31</v>
      </c>
      <c r="F20" s="8">
        <v>2000</v>
      </c>
      <c r="G20" s="9" t="s">
        <v>131</v>
      </c>
    </row>
    <row r="21" spans="1:7" x14ac:dyDescent="0.25">
      <c r="A21" s="5">
        <v>42157</v>
      </c>
      <c r="B21" t="s">
        <v>25</v>
      </c>
      <c r="C21" t="s">
        <v>19</v>
      </c>
      <c r="D21" s="6" t="s">
        <v>14</v>
      </c>
      <c r="E21" s="7" t="s">
        <v>31</v>
      </c>
      <c r="F21" s="8">
        <v>2000</v>
      </c>
      <c r="G21" s="9" t="s">
        <v>131</v>
      </c>
    </row>
    <row r="22" spans="1:7" x14ac:dyDescent="0.25">
      <c r="A22" s="5">
        <v>42157</v>
      </c>
      <c r="B22" t="s">
        <v>13</v>
      </c>
      <c r="C22" t="s">
        <v>19</v>
      </c>
      <c r="D22" s="6" t="s">
        <v>29</v>
      </c>
      <c r="E22" s="7" t="s">
        <v>32</v>
      </c>
      <c r="F22" s="8">
        <v>300</v>
      </c>
      <c r="G22" s="9" t="s">
        <v>131</v>
      </c>
    </row>
    <row r="23" spans="1:7" x14ac:dyDescent="0.25">
      <c r="A23" s="5">
        <v>42157</v>
      </c>
      <c r="B23" t="s">
        <v>11</v>
      </c>
      <c r="C23" t="s">
        <v>19</v>
      </c>
      <c r="D23" s="6" t="s">
        <v>14</v>
      </c>
      <c r="E23" s="7" t="s">
        <v>33</v>
      </c>
      <c r="F23" s="8">
        <v>2000</v>
      </c>
      <c r="G23" s="9" t="s">
        <v>131</v>
      </c>
    </row>
    <row r="24" spans="1:7" x14ac:dyDescent="0.25">
      <c r="A24" s="5">
        <v>42157</v>
      </c>
      <c r="B24" t="s">
        <v>11</v>
      </c>
      <c r="C24" t="s">
        <v>19</v>
      </c>
      <c r="D24" s="6" t="s">
        <v>14</v>
      </c>
      <c r="E24" s="7" t="s">
        <v>34</v>
      </c>
      <c r="F24" s="8">
        <v>3000</v>
      </c>
      <c r="G24" s="9" t="s">
        <v>131</v>
      </c>
    </row>
    <row r="25" spans="1:7" x14ac:dyDescent="0.25">
      <c r="A25" s="5">
        <v>42157</v>
      </c>
      <c r="B25" t="s">
        <v>7</v>
      </c>
      <c r="C25" t="s">
        <v>19</v>
      </c>
      <c r="D25" s="6" t="s">
        <v>35</v>
      </c>
      <c r="E25" s="7" t="s">
        <v>36</v>
      </c>
      <c r="F25" s="8">
        <v>13500</v>
      </c>
      <c r="G25" s="9" t="s">
        <v>131</v>
      </c>
    </row>
    <row r="26" spans="1:7" x14ac:dyDescent="0.25">
      <c r="A26" s="5">
        <v>42157</v>
      </c>
      <c r="B26" t="s">
        <v>7</v>
      </c>
      <c r="C26" t="s">
        <v>19</v>
      </c>
      <c r="D26" s="6" t="s">
        <v>14</v>
      </c>
      <c r="E26" s="7" t="s">
        <v>37</v>
      </c>
      <c r="F26" s="8">
        <v>3000</v>
      </c>
      <c r="G26" s="9" t="s">
        <v>131</v>
      </c>
    </row>
    <row r="27" spans="1:7" x14ac:dyDescent="0.25">
      <c r="A27" s="5">
        <v>42157</v>
      </c>
      <c r="B27" t="s">
        <v>13</v>
      </c>
      <c r="C27" t="s">
        <v>19</v>
      </c>
      <c r="D27" s="6" t="s">
        <v>38</v>
      </c>
      <c r="E27" s="7" t="s">
        <v>39</v>
      </c>
      <c r="F27" s="8">
        <v>30000</v>
      </c>
      <c r="G27" s="9" t="s">
        <v>131</v>
      </c>
    </row>
    <row r="28" spans="1:7" x14ac:dyDescent="0.25">
      <c r="A28" s="5">
        <v>42157</v>
      </c>
      <c r="B28" t="s">
        <v>13</v>
      </c>
      <c r="C28" t="s">
        <v>19</v>
      </c>
      <c r="D28" s="6" t="s">
        <v>38</v>
      </c>
      <c r="E28" s="7" t="s">
        <v>40</v>
      </c>
      <c r="F28" s="8">
        <v>30000</v>
      </c>
      <c r="G28" s="9" t="s">
        <v>131</v>
      </c>
    </row>
    <row r="29" spans="1:7" x14ac:dyDescent="0.25">
      <c r="A29" s="5">
        <v>42157</v>
      </c>
      <c r="B29" t="s">
        <v>13</v>
      </c>
      <c r="C29" t="s">
        <v>19</v>
      </c>
      <c r="D29" s="6" t="s">
        <v>38</v>
      </c>
      <c r="E29" s="7" t="s">
        <v>41</v>
      </c>
      <c r="F29" s="8">
        <v>30000</v>
      </c>
      <c r="G29" s="9" t="s">
        <v>131</v>
      </c>
    </row>
    <row r="30" spans="1:7" x14ac:dyDescent="0.25">
      <c r="A30" s="5">
        <v>42157</v>
      </c>
      <c r="B30" t="s">
        <v>13</v>
      </c>
      <c r="C30" t="s">
        <v>19</v>
      </c>
      <c r="D30" s="6" t="s">
        <v>38</v>
      </c>
      <c r="E30" s="7" t="s">
        <v>42</v>
      </c>
      <c r="F30" s="8">
        <v>30000</v>
      </c>
      <c r="G30" s="9" t="s">
        <v>131</v>
      </c>
    </row>
    <row r="31" spans="1:7" x14ac:dyDescent="0.25">
      <c r="A31" s="5">
        <v>42157</v>
      </c>
      <c r="B31" t="s">
        <v>13</v>
      </c>
      <c r="C31" t="s">
        <v>19</v>
      </c>
      <c r="D31" s="6" t="s">
        <v>38</v>
      </c>
      <c r="E31" s="7" t="s">
        <v>43</v>
      </c>
      <c r="F31" s="8">
        <v>40000</v>
      </c>
      <c r="G31" s="9" t="s">
        <v>131</v>
      </c>
    </row>
    <row r="32" spans="1:7" x14ac:dyDescent="0.25">
      <c r="A32" s="5">
        <v>42157</v>
      </c>
      <c r="B32" t="s">
        <v>13</v>
      </c>
      <c r="C32" t="s">
        <v>19</v>
      </c>
      <c r="D32" s="6" t="s">
        <v>38</v>
      </c>
      <c r="E32" s="7" t="s">
        <v>44</v>
      </c>
      <c r="F32" s="8">
        <v>40000</v>
      </c>
      <c r="G32" s="9" t="s">
        <v>131</v>
      </c>
    </row>
    <row r="33" spans="1:7" x14ac:dyDescent="0.25">
      <c r="A33" s="5">
        <v>42157</v>
      </c>
      <c r="B33" t="s">
        <v>13</v>
      </c>
      <c r="C33" t="s">
        <v>19</v>
      </c>
      <c r="D33" s="6" t="s">
        <v>38</v>
      </c>
      <c r="E33" s="7" t="s">
        <v>45</v>
      </c>
      <c r="F33" s="8">
        <v>30000</v>
      </c>
      <c r="G33" s="9" t="s">
        <v>131</v>
      </c>
    </row>
    <row r="34" spans="1:7" x14ac:dyDescent="0.25">
      <c r="A34" s="5">
        <v>42157</v>
      </c>
      <c r="B34" t="s">
        <v>13</v>
      </c>
      <c r="C34" t="s">
        <v>19</v>
      </c>
      <c r="D34" s="6" t="s">
        <v>38</v>
      </c>
      <c r="E34" s="7" t="s">
        <v>46</v>
      </c>
      <c r="F34" s="8">
        <v>40000</v>
      </c>
      <c r="G34" s="9" t="s">
        <v>131</v>
      </c>
    </row>
    <row r="35" spans="1:7" x14ac:dyDescent="0.25">
      <c r="A35" s="5">
        <v>42157</v>
      </c>
      <c r="B35" t="s">
        <v>11</v>
      </c>
      <c r="C35" t="s">
        <v>19</v>
      </c>
      <c r="D35" s="6" t="s">
        <v>38</v>
      </c>
      <c r="E35" s="7" t="s">
        <v>47</v>
      </c>
      <c r="F35" s="8">
        <v>200000</v>
      </c>
      <c r="G35" s="9" t="s">
        <v>131</v>
      </c>
    </row>
    <row r="36" spans="1:7" x14ac:dyDescent="0.25">
      <c r="A36" s="5">
        <v>42157</v>
      </c>
      <c r="B36" t="s">
        <v>7</v>
      </c>
      <c r="C36" t="s">
        <v>19</v>
      </c>
      <c r="D36" s="6" t="s">
        <v>38</v>
      </c>
      <c r="E36" s="7" t="s">
        <v>47</v>
      </c>
      <c r="F36" s="8">
        <v>100000</v>
      </c>
      <c r="G36" s="9" t="s">
        <v>131</v>
      </c>
    </row>
    <row r="37" spans="1:7" x14ac:dyDescent="0.25">
      <c r="A37" s="5">
        <v>42158</v>
      </c>
      <c r="B37" t="s">
        <v>17</v>
      </c>
      <c r="C37" t="s">
        <v>23</v>
      </c>
      <c r="D37" s="6" t="s">
        <v>9</v>
      </c>
      <c r="E37" s="7" t="s">
        <v>10</v>
      </c>
      <c r="F37" s="8">
        <v>10000</v>
      </c>
      <c r="G37" s="9" t="s">
        <v>131</v>
      </c>
    </row>
    <row r="38" spans="1:7" x14ac:dyDescent="0.25">
      <c r="A38" s="5">
        <v>42158</v>
      </c>
      <c r="B38" t="s">
        <v>13</v>
      </c>
      <c r="C38" t="s">
        <v>8</v>
      </c>
      <c r="D38" s="6" t="s">
        <v>9</v>
      </c>
      <c r="E38" s="7" t="s">
        <v>10</v>
      </c>
      <c r="F38" s="8">
        <v>10000</v>
      </c>
      <c r="G38" s="9" t="s">
        <v>131</v>
      </c>
    </row>
    <row r="39" spans="1:7" x14ac:dyDescent="0.25">
      <c r="A39" s="5">
        <v>42158</v>
      </c>
      <c r="B39" t="s">
        <v>17</v>
      </c>
      <c r="C39" t="s">
        <v>23</v>
      </c>
      <c r="D39" s="6" t="s">
        <v>14</v>
      </c>
      <c r="E39" s="7" t="s">
        <v>48</v>
      </c>
      <c r="F39" s="8">
        <v>7500</v>
      </c>
      <c r="G39" s="9" t="s">
        <v>131</v>
      </c>
    </row>
    <row r="40" spans="1:7" x14ac:dyDescent="0.25">
      <c r="A40" s="5">
        <v>42158</v>
      </c>
      <c r="B40" t="s">
        <v>22</v>
      </c>
      <c r="C40" t="s">
        <v>23</v>
      </c>
      <c r="D40" s="6" t="s">
        <v>14</v>
      </c>
      <c r="E40" s="7" t="s">
        <v>31</v>
      </c>
      <c r="F40" s="11">
        <v>800</v>
      </c>
      <c r="G40" s="9" t="s">
        <v>131</v>
      </c>
    </row>
    <row r="41" spans="1:7" x14ac:dyDescent="0.25">
      <c r="A41" s="5">
        <v>42158</v>
      </c>
      <c r="B41" t="s">
        <v>11</v>
      </c>
      <c r="C41" t="s">
        <v>12</v>
      </c>
      <c r="D41" s="6" t="s">
        <v>14</v>
      </c>
      <c r="E41" s="12" t="s">
        <v>26</v>
      </c>
      <c r="F41" s="11">
        <v>2500</v>
      </c>
      <c r="G41" s="9" t="s">
        <v>131</v>
      </c>
    </row>
    <row r="42" spans="1:7" x14ac:dyDescent="0.25">
      <c r="A42" s="5">
        <v>42158</v>
      </c>
      <c r="B42" t="s">
        <v>22</v>
      </c>
      <c r="C42" t="s">
        <v>23</v>
      </c>
      <c r="D42" s="6" t="s">
        <v>14</v>
      </c>
      <c r="E42" s="12" t="s">
        <v>26</v>
      </c>
      <c r="F42" s="8">
        <v>2000</v>
      </c>
      <c r="G42" s="9" t="s">
        <v>131</v>
      </c>
    </row>
    <row r="43" spans="1:7" x14ac:dyDescent="0.25">
      <c r="A43" s="5">
        <v>42158</v>
      </c>
      <c r="B43" t="s">
        <v>25</v>
      </c>
      <c r="C43" t="s">
        <v>23</v>
      </c>
      <c r="D43" s="6" t="s">
        <v>14</v>
      </c>
      <c r="E43" s="12" t="s">
        <v>26</v>
      </c>
      <c r="F43" s="8">
        <v>2000</v>
      </c>
      <c r="G43" s="9" t="s">
        <v>131</v>
      </c>
    </row>
    <row r="44" spans="1:7" x14ac:dyDescent="0.25">
      <c r="A44" s="5">
        <v>42158</v>
      </c>
      <c r="B44" t="s">
        <v>7</v>
      </c>
      <c r="C44" t="s">
        <v>49</v>
      </c>
      <c r="D44" s="6" t="s">
        <v>29</v>
      </c>
      <c r="E44" s="12" t="s">
        <v>50</v>
      </c>
      <c r="F44" s="8">
        <v>1900</v>
      </c>
      <c r="G44" s="9" t="s">
        <v>131</v>
      </c>
    </row>
    <row r="45" spans="1:7" x14ac:dyDescent="0.25">
      <c r="A45" s="5">
        <v>42158</v>
      </c>
      <c r="B45" t="s">
        <v>7</v>
      </c>
      <c r="C45" t="s">
        <v>49</v>
      </c>
      <c r="D45" s="6" t="s">
        <v>29</v>
      </c>
      <c r="E45" s="12" t="s">
        <v>51</v>
      </c>
      <c r="F45" s="8">
        <v>10970</v>
      </c>
      <c r="G45" s="9" t="s">
        <v>131</v>
      </c>
    </row>
    <row r="46" spans="1:7" x14ac:dyDescent="0.25">
      <c r="A46" s="5">
        <v>42158</v>
      </c>
      <c r="B46" t="s">
        <v>7</v>
      </c>
      <c r="C46" t="s">
        <v>8</v>
      </c>
      <c r="D46" s="6" t="s">
        <v>14</v>
      </c>
      <c r="E46" s="12" t="s">
        <v>52</v>
      </c>
      <c r="F46" s="8">
        <v>2000</v>
      </c>
      <c r="G46" s="9" t="s">
        <v>131</v>
      </c>
    </row>
    <row r="47" spans="1:7" x14ac:dyDescent="0.25">
      <c r="A47" s="5">
        <v>42158</v>
      </c>
      <c r="B47" t="s">
        <v>13</v>
      </c>
      <c r="C47" t="s">
        <v>8</v>
      </c>
      <c r="D47" s="6" t="s">
        <v>9</v>
      </c>
      <c r="E47" s="7" t="s">
        <v>10</v>
      </c>
      <c r="F47" s="8">
        <v>5000</v>
      </c>
      <c r="G47" s="9" t="s">
        <v>131</v>
      </c>
    </row>
    <row r="48" spans="1:7" x14ac:dyDescent="0.25">
      <c r="A48" s="5">
        <v>42159</v>
      </c>
      <c r="B48" t="s">
        <v>11</v>
      </c>
      <c r="C48" t="s">
        <v>12</v>
      </c>
      <c r="D48" s="6" t="s">
        <v>14</v>
      </c>
      <c r="E48" s="7" t="s">
        <v>53</v>
      </c>
      <c r="F48" s="8">
        <v>2500</v>
      </c>
      <c r="G48" s="9" t="s">
        <v>131</v>
      </c>
    </row>
    <row r="49" spans="1:7" x14ac:dyDescent="0.25">
      <c r="A49" s="5">
        <v>42159</v>
      </c>
      <c r="B49" t="s">
        <v>22</v>
      </c>
      <c r="C49" t="s">
        <v>23</v>
      </c>
      <c r="D49" s="6" t="s">
        <v>14</v>
      </c>
      <c r="E49" s="7" t="s">
        <v>53</v>
      </c>
      <c r="F49" s="8">
        <v>2000</v>
      </c>
      <c r="G49" s="9" t="s">
        <v>131</v>
      </c>
    </row>
    <row r="50" spans="1:7" x14ac:dyDescent="0.25">
      <c r="A50" s="5">
        <v>42159</v>
      </c>
      <c r="B50" t="s">
        <v>25</v>
      </c>
      <c r="C50" t="s">
        <v>23</v>
      </c>
      <c r="D50" s="6" t="s">
        <v>14</v>
      </c>
      <c r="E50" s="7" t="s">
        <v>53</v>
      </c>
      <c r="F50" s="8">
        <v>2000</v>
      </c>
      <c r="G50" s="9" t="s">
        <v>131</v>
      </c>
    </row>
    <row r="51" spans="1:7" x14ac:dyDescent="0.25">
      <c r="A51" s="5">
        <v>42159</v>
      </c>
      <c r="B51" t="s">
        <v>13</v>
      </c>
      <c r="C51" t="s">
        <v>8</v>
      </c>
      <c r="D51" s="6" t="s">
        <v>9</v>
      </c>
      <c r="E51" s="7" t="s">
        <v>10</v>
      </c>
      <c r="F51" s="8">
        <v>10000</v>
      </c>
      <c r="G51" s="9" t="s">
        <v>131</v>
      </c>
    </row>
    <row r="52" spans="1:7" x14ac:dyDescent="0.25">
      <c r="A52" s="5">
        <v>42160</v>
      </c>
      <c r="B52" t="s">
        <v>13</v>
      </c>
      <c r="C52" t="s">
        <v>8</v>
      </c>
      <c r="D52" s="6" t="s">
        <v>14</v>
      </c>
      <c r="E52" s="7" t="s">
        <v>54</v>
      </c>
      <c r="F52" s="8">
        <v>5000</v>
      </c>
      <c r="G52" s="9" t="s">
        <v>131</v>
      </c>
    </row>
    <row r="53" spans="1:7" x14ac:dyDescent="0.25">
      <c r="A53" s="5">
        <v>42160</v>
      </c>
      <c r="B53" t="s">
        <v>13</v>
      </c>
      <c r="C53" t="s">
        <v>8</v>
      </c>
      <c r="D53" s="6" t="s">
        <v>14</v>
      </c>
      <c r="E53" s="7" t="s">
        <v>55</v>
      </c>
      <c r="F53" s="8">
        <v>4000</v>
      </c>
      <c r="G53" s="9" t="s">
        <v>131</v>
      </c>
    </row>
    <row r="54" spans="1:7" x14ac:dyDescent="0.25">
      <c r="A54" s="5">
        <v>42160</v>
      </c>
      <c r="B54" t="s">
        <v>13</v>
      </c>
      <c r="C54" t="s">
        <v>8</v>
      </c>
      <c r="D54" s="6" t="s">
        <v>14</v>
      </c>
      <c r="E54" s="7" t="s">
        <v>56</v>
      </c>
      <c r="F54" s="8">
        <v>10000</v>
      </c>
      <c r="G54" s="9" t="s">
        <v>131</v>
      </c>
    </row>
    <row r="55" spans="1:7" x14ac:dyDescent="0.25">
      <c r="A55" s="5">
        <v>42160</v>
      </c>
      <c r="B55" t="s">
        <v>7</v>
      </c>
      <c r="C55" t="s">
        <v>8</v>
      </c>
      <c r="D55" s="6" t="s">
        <v>14</v>
      </c>
      <c r="E55" s="7" t="s">
        <v>57</v>
      </c>
      <c r="F55" s="8">
        <v>2800</v>
      </c>
      <c r="G55" s="9" t="s">
        <v>131</v>
      </c>
    </row>
    <row r="56" spans="1:7" x14ac:dyDescent="0.25">
      <c r="A56" s="5">
        <v>42160</v>
      </c>
      <c r="B56" t="s">
        <v>25</v>
      </c>
      <c r="C56" t="s">
        <v>23</v>
      </c>
      <c r="D56" s="6" t="s">
        <v>14</v>
      </c>
      <c r="E56" s="7" t="s">
        <v>53</v>
      </c>
      <c r="F56" s="8">
        <v>2000</v>
      </c>
      <c r="G56" s="9" t="s">
        <v>131</v>
      </c>
    </row>
    <row r="57" spans="1:7" x14ac:dyDescent="0.25">
      <c r="A57" s="5">
        <v>42160</v>
      </c>
      <c r="B57" t="s">
        <v>11</v>
      </c>
      <c r="C57" t="s">
        <v>12</v>
      </c>
      <c r="D57" s="6" t="s">
        <v>14</v>
      </c>
      <c r="E57" s="7" t="s">
        <v>53</v>
      </c>
      <c r="F57" s="8">
        <v>2500</v>
      </c>
      <c r="G57" s="9" t="s">
        <v>131</v>
      </c>
    </row>
    <row r="58" spans="1:7" x14ac:dyDescent="0.25">
      <c r="A58" s="5">
        <v>42161</v>
      </c>
      <c r="B58" t="s">
        <v>7</v>
      </c>
      <c r="C58" t="s">
        <v>8</v>
      </c>
      <c r="D58" s="6" t="s">
        <v>14</v>
      </c>
      <c r="E58" s="7" t="s">
        <v>58</v>
      </c>
      <c r="F58" s="8">
        <v>2000</v>
      </c>
      <c r="G58" s="9" t="s">
        <v>131</v>
      </c>
    </row>
    <row r="59" spans="1:7" x14ac:dyDescent="0.25">
      <c r="A59" s="5">
        <v>42161</v>
      </c>
      <c r="B59" t="s">
        <v>7</v>
      </c>
      <c r="C59" t="s">
        <v>49</v>
      </c>
      <c r="D59" s="6" t="s">
        <v>29</v>
      </c>
      <c r="E59" s="7" t="s">
        <v>59</v>
      </c>
      <c r="F59" s="8">
        <v>75067</v>
      </c>
      <c r="G59" s="9" t="s">
        <v>131</v>
      </c>
    </row>
    <row r="60" spans="1:7" x14ac:dyDescent="0.25">
      <c r="A60" s="5">
        <v>42161</v>
      </c>
      <c r="B60" t="s">
        <v>17</v>
      </c>
      <c r="C60" t="s">
        <v>23</v>
      </c>
      <c r="D60" s="6" t="s">
        <v>38</v>
      </c>
      <c r="E60" s="7" t="s">
        <v>60</v>
      </c>
      <c r="F60" s="8">
        <v>100000</v>
      </c>
      <c r="G60" s="13" t="s">
        <v>61</v>
      </c>
    </row>
    <row r="61" spans="1:7" x14ac:dyDescent="0.25">
      <c r="A61" s="5">
        <v>42163</v>
      </c>
      <c r="B61" t="s">
        <v>13</v>
      </c>
      <c r="C61" t="s">
        <v>8</v>
      </c>
      <c r="D61" s="6" t="s">
        <v>9</v>
      </c>
      <c r="E61" s="14" t="s">
        <v>62</v>
      </c>
      <c r="F61" s="8">
        <v>5000</v>
      </c>
      <c r="G61" s="9" t="s">
        <v>131</v>
      </c>
    </row>
    <row r="62" spans="1:7" x14ac:dyDescent="0.25">
      <c r="A62" s="5">
        <v>42163</v>
      </c>
      <c r="B62" t="s">
        <v>13</v>
      </c>
      <c r="C62" t="s">
        <v>8</v>
      </c>
      <c r="D62" s="6" t="s">
        <v>9</v>
      </c>
      <c r="E62" s="7" t="s">
        <v>10</v>
      </c>
      <c r="F62" s="8">
        <v>20000</v>
      </c>
      <c r="G62" s="9" t="s">
        <v>131</v>
      </c>
    </row>
    <row r="63" spans="1:7" x14ac:dyDescent="0.25">
      <c r="A63" s="5">
        <v>42163</v>
      </c>
      <c r="B63" t="s">
        <v>22</v>
      </c>
      <c r="C63" t="s">
        <v>23</v>
      </c>
      <c r="D63" s="6" t="s">
        <v>9</v>
      </c>
      <c r="E63" s="7" t="s">
        <v>10</v>
      </c>
      <c r="F63" s="8">
        <v>6000</v>
      </c>
      <c r="G63" s="9" t="s">
        <v>131</v>
      </c>
    </row>
    <row r="64" spans="1:7" x14ac:dyDescent="0.25">
      <c r="A64" s="5">
        <v>42163</v>
      </c>
      <c r="B64" t="s">
        <v>25</v>
      </c>
      <c r="C64" t="s">
        <v>23</v>
      </c>
      <c r="D64" s="6" t="s">
        <v>9</v>
      </c>
      <c r="E64" s="7" t="s">
        <v>10</v>
      </c>
      <c r="F64" s="8">
        <v>3000</v>
      </c>
      <c r="G64" s="9" t="s">
        <v>131</v>
      </c>
    </row>
    <row r="65" spans="1:7" x14ac:dyDescent="0.25">
      <c r="A65" s="5">
        <v>42163</v>
      </c>
      <c r="B65" t="s">
        <v>25</v>
      </c>
      <c r="C65" t="s">
        <v>23</v>
      </c>
      <c r="D65" s="6" t="s">
        <v>14</v>
      </c>
      <c r="E65" s="7" t="s">
        <v>26</v>
      </c>
      <c r="F65" s="8">
        <v>2000</v>
      </c>
      <c r="G65" s="9" t="s">
        <v>131</v>
      </c>
    </row>
    <row r="66" spans="1:7" x14ac:dyDescent="0.25">
      <c r="A66" s="5">
        <v>42163</v>
      </c>
      <c r="B66" t="s">
        <v>22</v>
      </c>
      <c r="C66" t="s">
        <v>23</v>
      </c>
      <c r="D66" s="6" t="s">
        <v>14</v>
      </c>
      <c r="E66" s="7" t="s">
        <v>26</v>
      </c>
      <c r="F66" s="8">
        <v>2000</v>
      </c>
      <c r="G66" s="9" t="s">
        <v>131</v>
      </c>
    </row>
    <row r="67" spans="1:7" x14ac:dyDescent="0.25">
      <c r="A67" s="5">
        <v>42163</v>
      </c>
      <c r="B67" t="s">
        <v>7</v>
      </c>
      <c r="C67" t="s">
        <v>23</v>
      </c>
      <c r="D67" s="6" t="s">
        <v>14</v>
      </c>
      <c r="E67" s="7" t="s">
        <v>63</v>
      </c>
      <c r="F67" s="8">
        <v>8000</v>
      </c>
      <c r="G67" s="9" t="s">
        <v>131</v>
      </c>
    </row>
    <row r="68" spans="1:7" x14ac:dyDescent="0.25">
      <c r="A68" s="5">
        <v>42163</v>
      </c>
      <c r="B68" t="s">
        <v>7</v>
      </c>
      <c r="C68" t="s">
        <v>19</v>
      </c>
      <c r="D68" s="6" t="s">
        <v>14</v>
      </c>
      <c r="E68" s="7" t="s">
        <v>64</v>
      </c>
      <c r="F68" s="8">
        <v>175000</v>
      </c>
      <c r="G68" s="9" t="s">
        <v>131</v>
      </c>
    </row>
    <row r="69" spans="1:7" x14ac:dyDescent="0.25">
      <c r="A69" s="5">
        <v>42163</v>
      </c>
      <c r="B69" t="s">
        <v>7</v>
      </c>
      <c r="C69" t="s">
        <v>23</v>
      </c>
      <c r="D69" s="6" t="s">
        <v>38</v>
      </c>
      <c r="E69" s="7" t="s">
        <v>65</v>
      </c>
      <c r="F69" s="8">
        <v>100000</v>
      </c>
      <c r="G69" s="9" t="s">
        <v>131</v>
      </c>
    </row>
    <row r="70" spans="1:7" x14ac:dyDescent="0.25">
      <c r="A70" s="5">
        <v>42164</v>
      </c>
      <c r="B70" t="s">
        <v>22</v>
      </c>
      <c r="C70" t="s">
        <v>23</v>
      </c>
      <c r="D70" s="6" t="s">
        <v>14</v>
      </c>
      <c r="E70" s="7" t="s">
        <v>66</v>
      </c>
      <c r="F70" s="8">
        <v>5000</v>
      </c>
      <c r="G70" s="9" t="s">
        <v>131</v>
      </c>
    </row>
    <row r="71" spans="1:7" x14ac:dyDescent="0.25">
      <c r="A71" s="5">
        <v>42164</v>
      </c>
      <c r="B71" t="s">
        <v>22</v>
      </c>
      <c r="C71" t="s">
        <v>23</v>
      </c>
      <c r="D71" s="6" t="s">
        <v>14</v>
      </c>
      <c r="E71" s="7" t="s">
        <v>26</v>
      </c>
      <c r="F71" s="8">
        <v>2000</v>
      </c>
      <c r="G71" s="9" t="s">
        <v>131</v>
      </c>
    </row>
    <row r="72" spans="1:7" x14ac:dyDescent="0.25">
      <c r="A72" s="5">
        <v>42164</v>
      </c>
      <c r="B72" t="s">
        <v>11</v>
      </c>
      <c r="C72" t="s">
        <v>23</v>
      </c>
      <c r="D72" s="6" t="s">
        <v>14</v>
      </c>
      <c r="E72" s="7" t="s">
        <v>67</v>
      </c>
      <c r="F72" s="8">
        <v>3000</v>
      </c>
      <c r="G72" s="9" t="s">
        <v>131</v>
      </c>
    </row>
    <row r="73" spans="1:7" x14ac:dyDescent="0.25">
      <c r="A73" s="5">
        <v>42164</v>
      </c>
      <c r="B73" t="s">
        <v>11</v>
      </c>
      <c r="C73" t="s">
        <v>12</v>
      </c>
      <c r="D73" s="6" t="s">
        <v>14</v>
      </c>
      <c r="E73" s="7" t="s">
        <v>26</v>
      </c>
      <c r="F73" s="8">
        <v>2500</v>
      </c>
      <c r="G73" s="9" t="s">
        <v>131</v>
      </c>
    </row>
    <row r="74" spans="1:7" x14ac:dyDescent="0.25">
      <c r="A74" s="5">
        <v>42164</v>
      </c>
      <c r="B74" t="s">
        <v>25</v>
      </c>
      <c r="C74" t="s">
        <v>23</v>
      </c>
      <c r="D74" s="6" t="s">
        <v>14</v>
      </c>
      <c r="E74" s="7" t="s">
        <v>26</v>
      </c>
      <c r="F74" s="8">
        <v>2000</v>
      </c>
      <c r="G74" s="9" t="s">
        <v>131</v>
      </c>
    </row>
    <row r="75" spans="1:7" x14ac:dyDescent="0.25">
      <c r="A75" s="5">
        <v>42164</v>
      </c>
      <c r="B75" t="s">
        <v>13</v>
      </c>
      <c r="C75" t="s">
        <v>8</v>
      </c>
      <c r="D75" s="6" t="s">
        <v>9</v>
      </c>
      <c r="E75" s="7" t="s">
        <v>10</v>
      </c>
      <c r="F75" s="8">
        <v>15000</v>
      </c>
      <c r="G75" s="9" t="s">
        <v>131</v>
      </c>
    </row>
    <row r="76" spans="1:7" x14ac:dyDescent="0.25">
      <c r="A76" s="5">
        <v>42164</v>
      </c>
      <c r="B76" t="s">
        <v>25</v>
      </c>
      <c r="C76" t="s">
        <v>23</v>
      </c>
      <c r="D76" s="6" t="s">
        <v>9</v>
      </c>
      <c r="E76" s="7" t="s">
        <v>10</v>
      </c>
      <c r="F76" s="8">
        <v>1000</v>
      </c>
      <c r="G76" s="9" t="s">
        <v>131</v>
      </c>
    </row>
    <row r="77" spans="1:7" x14ac:dyDescent="0.25">
      <c r="A77" s="5">
        <v>42164</v>
      </c>
      <c r="B77" t="s">
        <v>7</v>
      </c>
      <c r="C77" t="s">
        <v>8</v>
      </c>
      <c r="D77" s="6" t="s">
        <v>9</v>
      </c>
      <c r="E77" s="7" t="s">
        <v>10</v>
      </c>
      <c r="F77" s="8">
        <v>5000</v>
      </c>
      <c r="G77" s="9" t="s">
        <v>131</v>
      </c>
    </row>
    <row r="78" spans="1:7" x14ac:dyDescent="0.25">
      <c r="A78" s="5">
        <v>42164</v>
      </c>
      <c r="B78" t="s">
        <v>13</v>
      </c>
      <c r="C78" t="s">
        <v>8</v>
      </c>
      <c r="D78" s="6" t="s">
        <v>14</v>
      </c>
      <c r="E78" s="7" t="s">
        <v>68</v>
      </c>
      <c r="F78" s="8">
        <v>11500</v>
      </c>
      <c r="G78" s="9" t="s">
        <v>131</v>
      </c>
    </row>
    <row r="79" spans="1:7" x14ac:dyDescent="0.25">
      <c r="A79" s="5">
        <v>42165</v>
      </c>
      <c r="B79" t="s">
        <v>11</v>
      </c>
      <c r="C79" t="s">
        <v>12</v>
      </c>
      <c r="D79" s="6" t="s">
        <v>14</v>
      </c>
      <c r="E79" s="7" t="s">
        <v>69</v>
      </c>
      <c r="F79" s="8">
        <v>2000</v>
      </c>
      <c r="G79" s="9" t="s">
        <v>131</v>
      </c>
    </row>
    <row r="80" spans="1:7" x14ac:dyDescent="0.25">
      <c r="A80" s="5">
        <v>42165</v>
      </c>
      <c r="B80" t="s">
        <v>11</v>
      </c>
      <c r="C80" t="s">
        <v>12</v>
      </c>
      <c r="D80" s="6" t="s">
        <v>14</v>
      </c>
      <c r="E80" s="7" t="s">
        <v>70</v>
      </c>
      <c r="F80" s="8">
        <v>51000</v>
      </c>
      <c r="G80" s="9" t="s">
        <v>131</v>
      </c>
    </row>
    <row r="81" spans="1:7" x14ac:dyDescent="0.25">
      <c r="A81" s="5">
        <v>42165</v>
      </c>
      <c r="B81" t="s">
        <v>11</v>
      </c>
      <c r="C81" t="s">
        <v>12</v>
      </c>
      <c r="D81" s="6" t="s">
        <v>14</v>
      </c>
      <c r="E81" s="7" t="s">
        <v>71</v>
      </c>
      <c r="F81" s="8">
        <v>2500</v>
      </c>
      <c r="G81" s="9" t="s">
        <v>131</v>
      </c>
    </row>
    <row r="82" spans="1:7" x14ac:dyDescent="0.25">
      <c r="A82" s="5">
        <v>42165</v>
      </c>
      <c r="B82" t="s">
        <v>22</v>
      </c>
      <c r="C82" t="s">
        <v>23</v>
      </c>
      <c r="D82" s="6" t="s">
        <v>29</v>
      </c>
      <c r="E82" s="7" t="s">
        <v>72</v>
      </c>
      <c r="F82" s="8">
        <v>10000</v>
      </c>
      <c r="G82" s="9" t="s">
        <v>131</v>
      </c>
    </row>
    <row r="83" spans="1:7" x14ac:dyDescent="0.25">
      <c r="A83" s="5">
        <v>42165</v>
      </c>
      <c r="B83" t="s">
        <v>22</v>
      </c>
      <c r="C83" t="s">
        <v>23</v>
      </c>
      <c r="D83" s="6" t="s">
        <v>14</v>
      </c>
      <c r="E83" s="7" t="s">
        <v>71</v>
      </c>
      <c r="F83" s="8">
        <v>2000</v>
      </c>
      <c r="G83" s="9" t="s">
        <v>131</v>
      </c>
    </row>
    <row r="84" spans="1:7" x14ac:dyDescent="0.25">
      <c r="A84" s="5">
        <v>42165</v>
      </c>
      <c r="B84" t="s">
        <v>25</v>
      </c>
      <c r="C84" t="s">
        <v>23</v>
      </c>
      <c r="D84" s="6" t="s">
        <v>14</v>
      </c>
      <c r="E84" s="7" t="s">
        <v>71</v>
      </c>
      <c r="F84" s="8">
        <v>2000</v>
      </c>
      <c r="G84" s="9" t="s">
        <v>131</v>
      </c>
    </row>
    <row r="85" spans="1:7" x14ac:dyDescent="0.25">
      <c r="A85" s="5">
        <v>42165</v>
      </c>
      <c r="B85" t="s">
        <v>7</v>
      </c>
      <c r="C85" t="s">
        <v>8</v>
      </c>
      <c r="D85" s="6" t="s">
        <v>14</v>
      </c>
      <c r="E85" s="7" t="s">
        <v>73</v>
      </c>
      <c r="F85" s="8">
        <v>7000</v>
      </c>
      <c r="G85" s="9" t="s">
        <v>131</v>
      </c>
    </row>
    <row r="86" spans="1:7" x14ac:dyDescent="0.25">
      <c r="A86" s="5">
        <v>42165</v>
      </c>
      <c r="B86" t="s">
        <v>13</v>
      </c>
      <c r="C86" t="s">
        <v>8</v>
      </c>
      <c r="D86" s="6" t="s">
        <v>14</v>
      </c>
      <c r="E86" s="7" t="s">
        <v>74</v>
      </c>
      <c r="F86" s="8">
        <v>10000</v>
      </c>
      <c r="G86" s="9" t="s">
        <v>131</v>
      </c>
    </row>
    <row r="87" spans="1:7" x14ac:dyDescent="0.25">
      <c r="A87" s="5">
        <v>42166</v>
      </c>
      <c r="B87" t="s">
        <v>22</v>
      </c>
      <c r="C87" t="s">
        <v>23</v>
      </c>
      <c r="D87" s="6" t="s">
        <v>9</v>
      </c>
      <c r="E87" s="7" t="s">
        <v>10</v>
      </c>
      <c r="F87" s="8">
        <v>1000</v>
      </c>
      <c r="G87" s="9" t="s">
        <v>131</v>
      </c>
    </row>
    <row r="88" spans="1:7" x14ac:dyDescent="0.25">
      <c r="A88" s="5">
        <v>42166</v>
      </c>
      <c r="B88" t="s">
        <v>25</v>
      </c>
      <c r="C88" t="s">
        <v>23</v>
      </c>
      <c r="D88" s="6" t="s">
        <v>9</v>
      </c>
      <c r="E88" s="7" t="s">
        <v>10</v>
      </c>
      <c r="F88" s="8">
        <v>1000</v>
      </c>
      <c r="G88" s="9" t="s">
        <v>131</v>
      </c>
    </row>
    <row r="89" spans="1:7" x14ac:dyDescent="0.25">
      <c r="A89" s="5">
        <v>42166</v>
      </c>
      <c r="B89" t="s">
        <v>22</v>
      </c>
      <c r="C89" t="s">
        <v>23</v>
      </c>
      <c r="D89" s="6" t="s">
        <v>14</v>
      </c>
      <c r="E89" t="s">
        <v>71</v>
      </c>
      <c r="F89" s="8">
        <v>2000</v>
      </c>
      <c r="G89" s="9" t="s">
        <v>131</v>
      </c>
    </row>
    <row r="90" spans="1:7" x14ac:dyDescent="0.25">
      <c r="A90" s="5">
        <v>42166</v>
      </c>
      <c r="B90" t="s">
        <v>25</v>
      </c>
      <c r="C90" t="s">
        <v>23</v>
      </c>
      <c r="D90" s="6" t="s">
        <v>14</v>
      </c>
      <c r="E90" t="s">
        <v>71</v>
      </c>
      <c r="F90" s="8">
        <v>2000</v>
      </c>
      <c r="G90" s="9" t="s">
        <v>131</v>
      </c>
    </row>
    <row r="91" spans="1:7" x14ac:dyDescent="0.25">
      <c r="A91" s="5">
        <v>42166</v>
      </c>
      <c r="B91" t="s">
        <v>11</v>
      </c>
      <c r="C91" t="s">
        <v>12</v>
      </c>
      <c r="D91" s="6" t="s">
        <v>14</v>
      </c>
      <c r="E91" t="s">
        <v>71</v>
      </c>
      <c r="F91" s="8">
        <v>2500</v>
      </c>
      <c r="G91" s="9" t="s">
        <v>131</v>
      </c>
    </row>
    <row r="92" spans="1:7" x14ac:dyDescent="0.25">
      <c r="A92" s="5">
        <v>42166</v>
      </c>
      <c r="B92" t="s">
        <v>11</v>
      </c>
      <c r="C92" t="s">
        <v>12</v>
      </c>
      <c r="D92" s="6" t="s">
        <v>14</v>
      </c>
      <c r="E92" t="s">
        <v>75</v>
      </c>
      <c r="F92" s="8">
        <v>6500</v>
      </c>
      <c r="G92" s="9" t="s">
        <v>131</v>
      </c>
    </row>
    <row r="93" spans="1:7" x14ac:dyDescent="0.25">
      <c r="A93" s="5">
        <v>42166</v>
      </c>
      <c r="B93" t="s">
        <v>11</v>
      </c>
      <c r="C93" t="s">
        <v>12</v>
      </c>
      <c r="D93" s="6" t="s">
        <v>14</v>
      </c>
      <c r="E93" t="s">
        <v>76</v>
      </c>
      <c r="F93" s="8">
        <v>1000</v>
      </c>
      <c r="G93" s="9" t="s">
        <v>131</v>
      </c>
    </row>
    <row r="94" spans="1:7" x14ac:dyDescent="0.25">
      <c r="A94" s="5">
        <v>42166</v>
      </c>
      <c r="B94" t="s">
        <v>7</v>
      </c>
      <c r="C94" t="s">
        <v>8</v>
      </c>
      <c r="D94" s="6" t="s">
        <v>14</v>
      </c>
      <c r="E94" t="s">
        <v>77</v>
      </c>
      <c r="F94" s="8">
        <v>10000</v>
      </c>
      <c r="G94" s="9" t="s">
        <v>131</v>
      </c>
    </row>
    <row r="95" spans="1:7" x14ac:dyDescent="0.25">
      <c r="A95" s="5">
        <v>42166</v>
      </c>
      <c r="B95" t="s">
        <v>7</v>
      </c>
      <c r="C95" t="s">
        <v>49</v>
      </c>
      <c r="D95" s="6" t="s">
        <v>78</v>
      </c>
      <c r="E95" t="s">
        <v>79</v>
      </c>
      <c r="F95" s="8">
        <v>233100</v>
      </c>
      <c r="G95" s="9" t="s">
        <v>131</v>
      </c>
    </row>
    <row r="96" spans="1:7" x14ac:dyDescent="0.25">
      <c r="A96" s="5">
        <v>42166</v>
      </c>
      <c r="B96" t="s">
        <v>25</v>
      </c>
      <c r="C96" t="s">
        <v>23</v>
      </c>
      <c r="D96" s="6" t="s">
        <v>14</v>
      </c>
      <c r="E96" t="s">
        <v>80</v>
      </c>
      <c r="F96" s="8">
        <v>1500</v>
      </c>
      <c r="G96" s="9" t="s">
        <v>131</v>
      </c>
    </row>
    <row r="97" spans="1:7" x14ac:dyDescent="0.25">
      <c r="A97" s="5">
        <v>42166</v>
      </c>
      <c r="B97" t="s">
        <v>13</v>
      </c>
      <c r="C97" t="s">
        <v>8</v>
      </c>
      <c r="D97" s="6" t="s">
        <v>9</v>
      </c>
      <c r="E97" s="7" t="s">
        <v>81</v>
      </c>
      <c r="F97" s="8">
        <v>10000</v>
      </c>
      <c r="G97" s="9" t="s">
        <v>131</v>
      </c>
    </row>
    <row r="98" spans="1:7" x14ac:dyDescent="0.25">
      <c r="A98" s="5">
        <v>42167</v>
      </c>
      <c r="B98" t="s">
        <v>13</v>
      </c>
      <c r="C98" t="s">
        <v>8</v>
      </c>
      <c r="D98" s="6" t="s">
        <v>14</v>
      </c>
      <c r="E98" s="7" t="s">
        <v>82</v>
      </c>
      <c r="F98" s="8">
        <v>9000</v>
      </c>
      <c r="G98" s="9" t="s">
        <v>131</v>
      </c>
    </row>
    <row r="99" spans="1:7" x14ac:dyDescent="0.25">
      <c r="A99" s="5">
        <v>42167</v>
      </c>
      <c r="B99" t="s">
        <v>11</v>
      </c>
      <c r="C99" t="s">
        <v>12</v>
      </c>
      <c r="D99" s="6" t="s">
        <v>14</v>
      </c>
      <c r="E99" s="7" t="s">
        <v>83</v>
      </c>
      <c r="F99" s="8">
        <v>456300</v>
      </c>
      <c r="G99" s="9" t="s">
        <v>131</v>
      </c>
    </row>
    <row r="100" spans="1:7" x14ac:dyDescent="0.25">
      <c r="A100" s="5">
        <v>42167</v>
      </c>
      <c r="B100" t="s">
        <v>13</v>
      </c>
      <c r="C100" t="s">
        <v>8</v>
      </c>
      <c r="D100" s="6" t="s">
        <v>14</v>
      </c>
      <c r="E100" s="7" t="s">
        <v>84</v>
      </c>
      <c r="F100" s="8">
        <v>295000</v>
      </c>
      <c r="G100" s="9" t="s">
        <v>131</v>
      </c>
    </row>
    <row r="101" spans="1:7" x14ac:dyDescent="0.25">
      <c r="A101" s="5">
        <v>42167</v>
      </c>
      <c r="B101" t="s">
        <v>7</v>
      </c>
      <c r="C101" t="s">
        <v>8</v>
      </c>
      <c r="D101" s="6" t="s">
        <v>85</v>
      </c>
      <c r="E101" s="7" t="s">
        <v>86</v>
      </c>
      <c r="F101" s="8">
        <v>600000</v>
      </c>
      <c r="G101" s="9" t="s">
        <v>131</v>
      </c>
    </row>
    <row r="102" spans="1:7" x14ac:dyDescent="0.25">
      <c r="A102" s="5">
        <v>42167</v>
      </c>
      <c r="B102" t="s">
        <v>13</v>
      </c>
      <c r="C102" t="s">
        <v>49</v>
      </c>
      <c r="D102" s="6" t="s">
        <v>85</v>
      </c>
      <c r="E102" s="7" t="s">
        <v>87</v>
      </c>
      <c r="F102" s="8">
        <v>640000</v>
      </c>
      <c r="G102" s="9" t="s">
        <v>131</v>
      </c>
    </row>
    <row r="103" spans="1:7" x14ac:dyDescent="0.25">
      <c r="A103" s="5">
        <v>42167</v>
      </c>
      <c r="B103" t="s">
        <v>7</v>
      </c>
      <c r="C103" t="s">
        <v>49</v>
      </c>
      <c r="D103" s="6" t="s">
        <v>88</v>
      </c>
      <c r="E103" s="7" t="s">
        <v>89</v>
      </c>
      <c r="F103" s="8">
        <v>200000</v>
      </c>
      <c r="G103" s="9" t="s">
        <v>131</v>
      </c>
    </row>
    <row r="104" spans="1:7" x14ac:dyDescent="0.25">
      <c r="A104" s="5">
        <v>42167</v>
      </c>
      <c r="B104" t="s">
        <v>13</v>
      </c>
      <c r="C104" t="s">
        <v>8</v>
      </c>
      <c r="D104" s="6" t="s">
        <v>14</v>
      </c>
      <c r="E104" s="7" t="s">
        <v>90</v>
      </c>
      <c r="F104" s="8">
        <v>640000</v>
      </c>
      <c r="G104" s="9" t="s">
        <v>131</v>
      </c>
    </row>
    <row r="105" spans="1:7" x14ac:dyDescent="0.25">
      <c r="A105" s="5">
        <v>42167</v>
      </c>
      <c r="B105" t="s">
        <v>11</v>
      </c>
      <c r="C105" t="s">
        <v>12</v>
      </c>
      <c r="D105" s="6" t="s">
        <v>14</v>
      </c>
      <c r="E105" s="7" t="s">
        <v>91</v>
      </c>
      <c r="F105" s="8">
        <v>2500</v>
      </c>
      <c r="G105" s="9" t="s">
        <v>131</v>
      </c>
    </row>
    <row r="106" spans="1:7" x14ac:dyDescent="0.25">
      <c r="A106" s="5">
        <v>42167</v>
      </c>
      <c r="B106" t="s">
        <v>22</v>
      </c>
      <c r="C106" t="s">
        <v>23</v>
      </c>
      <c r="D106" s="6" t="s">
        <v>14</v>
      </c>
      <c r="E106" s="7" t="s">
        <v>92</v>
      </c>
      <c r="F106" s="8">
        <v>2500</v>
      </c>
      <c r="G106" s="9" t="s">
        <v>131</v>
      </c>
    </row>
    <row r="107" spans="1:7" x14ac:dyDescent="0.25">
      <c r="A107" s="5">
        <v>42167</v>
      </c>
      <c r="B107" t="s">
        <v>25</v>
      </c>
      <c r="C107" t="s">
        <v>23</v>
      </c>
      <c r="D107" s="6" t="s">
        <v>14</v>
      </c>
      <c r="E107" s="7" t="s">
        <v>92</v>
      </c>
      <c r="F107" s="8">
        <v>2500</v>
      </c>
      <c r="G107" s="9" t="s">
        <v>131</v>
      </c>
    </row>
    <row r="108" spans="1:7" x14ac:dyDescent="0.25">
      <c r="A108" s="5">
        <v>42167</v>
      </c>
      <c r="B108" t="s">
        <v>93</v>
      </c>
      <c r="C108" t="s">
        <v>8</v>
      </c>
      <c r="D108" s="6" t="s">
        <v>94</v>
      </c>
      <c r="E108" s="7" t="s">
        <v>95</v>
      </c>
      <c r="F108" s="8">
        <v>10000</v>
      </c>
      <c r="G108" s="9" t="s">
        <v>131</v>
      </c>
    </row>
    <row r="109" spans="1:7" x14ac:dyDescent="0.25">
      <c r="A109" s="5">
        <v>42167</v>
      </c>
      <c r="B109" t="s">
        <v>13</v>
      </c>
      <c r="C109" t="s">
        <v>8</v>
      </c>
      <c r="D109" s="6" t="s">
        <v>14</v>
      </c>
      <c r="E109" s="7" t="s">
        <v>96</v>
      </c>
      <c r="F109" s="8">
        <v>10000</v>
      </c>
      <c r="G109" s="9" t="s">
        <v>131</v>
      </c>
    </row>
    <row r="110" spans="1:7" x14ac:dyDescent="0.25">
      <c r="A110" s="5">
        <v>42167</v>
      </c>
      <c r="B110" t="s">
        <v>13</v>
      </c>
      <c r="C110" t="s">
        <v>49</v>
      </c>
      <c r="D110" s="6" t="s">
        <v>97</v>
      </c>
      <c r="E110" s="7" t="s">
        <v>98</v>
      </c>
      <c r="F110" s="8">
        <v>30000</v>
      </c>
      <c r="G110" s="9" t="s">
        <v>131</v>
      </c>
    </row>
    <row r="111" spans="1:7" x14ac:dyDescent="0.25">
      <c r="A111" s="5">
        <v>42168</v>
      </c>
      <c r="B111" t="s">
        <v>13</v>
      </c>
      <c r="C111" t="s">
        <v>49</v>
      </c>
      <c r="D111" s="6" t="s">
        <v>97</v>
      </c>
      <c r="E111" s="7" t="s">
        <v>99</v>
      </c>
      <c r="F111" s="8">
        <v>10000</v>
      </c>
      <c r="G111" s="9" t="s">
        <v>131</v>
      </c>
    </row>
    <row r="112" spans="1:7" x14ac:dyDescent="0.25">
      <c r="A112" s="5">
        <v>42168</v>
      </c>
      <c r="B112" t="s">
        <v>13</v>
      </c>
      <c r="C112" t="s">
        <v>49</v>
      </c>
      <c r="D112" s="6" t="s">
        <v>97</v>
      </c>
      <c r="E112" s="7" t="s">
        <v>100</v>
      </c>
      <c r="F112" s="8">
        <v>19800</v>
      </c>
      <c r="G112" s="9" t="s">
        <v>131</v>
      </c>
    </row>
    <row r="113" spans="1:7" x14ac:dyDescent="0.25">
      <c r="A113" s="5">
        <v>42168</v>
      </c>
      <c r="B113" t="s">
        <v>13</v>
      </c>
      <c r="C113" t="s">
        <v>49</v>
      </c>
      <c r="D113" s="6" t="s">
        <v>97</v>
      </c>
      <c r="E113" s="7" t="s">
        <v>101</v>
      </c>
      <c r="F113" s="8">
        <v>2000</v>
      </c>
      <c r="G113" s="9" t="s">
        <v>131</v>
      </c>
    </row>
    <row r="114" spans="1:7" x14ac:dyDescent="0.25">
      <c r="A114" s="5">
        <v>42168</v>
      </c>
      <c r="B114" t="s">
        <v>102</v>
      </c>
      <c r="C114" t="s">
        <v>49</v>
      </c>
      <c r="D114" s="6" t="s">
        <v>103</v>
      </c>
      <c r="E114" s="7" t="s">
        <v>104</v>
      </c>
      <c r="F114" s="8">
        <v>30000</v>
      </c>
      <c r="G114" s="9" t="s">
        <v>131</v>
      </c>
    </row>
    <row r="115" spans="1:7" x14ac:dyDescent="0.25">
      <c r="A115" s="5">
        <v>42169</v>
      </c>
      <c r="B115" t="s">
        <v>93</v>
      </c>
      <c r="C115" t="s">
        <v>8</v>
      </c>
      <c r="D115" s="6" t="s">
        <v>94</v>
      </c>
      <c r="E115" s="7" t="s">
        <v>105</v>
      </c>
      <c r="F115" s="8">
        <v>10000</v>
      </c>
      <c r="G115" s="9" t="s">
        <v>131</v>
      </c>
    </row>
    <row r="116" spans="1:7" x14ac:dyDescent="0.25">
      <c r="A116" s="5">
        <v>42169</v>
      </c>
      <c r="B116" t="s">
        <v>93</v>
      </c>
      <c r="C116" t="s">
        <v>8</v>
      </c>
      <c r="D116" s="6" t="s">
        <v>14</v>
      </c>
      <c r="E116" s="7" t="s">
        <v>106</v>
      </c>
      <c r="F116" s="8">
        <v>5000</v>
      </c>
      <c r="G116" s="9" t="s">
        <v>131</v>
      </c>
    </row>
    <row r="117" spans="1:7" x14ac:dyDescent="0.25">
      <c r="A117" s="5">
        <v>42170</v>
      </c>
      <c r="B117" t="s">
        <v>13</v>
      </c>
      <c r="C117" t="s">
        <v>8</v>
      </c>
      <c r="D117" s="6" t="s">
        <v>9</v>
      </c>
      <c r="E117" s="7" t="s">
        <v>10</v>
      </c>
      <c r="F117" s="8">
        <v>4000</v>
      </c>
      <c r="G117" s="9" t="s">
        <v>131</v>
      </c>
    </row>
    <row r="118" spans="1:7" x14ac:dyDescent="0.25">
      <c r="A118" s="5">
        <v>42170</v>
      </c>
      <c r="B118" t="s">
        <v>107</v>
      </c>
      <c r="C118" t="s">
        <v>12</v>
      </c>
      <c r="D118" s="6" t="s">
        <v>9</v>
      </c>
      <c r="E118" s="7" t="s">
        <v>10</v>
      </c>
      <c r="F118" s="8">
        <v>10000</v>
      </c>
      <c r="G118" s="9" t="s">
        <v>131</v>
      </c>
    </row>
    <row r="119" spans="1:7" x14ac:dyDescent="0.25">
      <c r="A119" s="5">
        <v>42170</v>
      </c>
      <c r="B119" t="s">
        <v>11</v>
      </c>
      <c r="C119" t="s">
        <v>12</v>
      </c>
      <c r="D119" s="6" t="s">
        <v>14</v>
      </c>
      <c r="E119" s="7" t="s">
        <v>26</v>
      </c>
      <c r="F119" s="8">
        <v>2500</v>
      </c>
      <c r="G119" s="9" t="s">
        <v>131</v>
      </c>
    </row>
    <row r="120" spans="1:7" x14ac:dyDescent="0.25">
      <c r="A120" s="5">
        <v>42170</v>
      </c>
      <c r="B120" t="s">
        <v>22</v>
      </c>
      <c r="C120" t="s">
        <v>23</v>
      </c>
      <c r="D120" s="6" t="s">
        <v>14</v>
      </c>
      <c r="E120" s="7" t="s">
        <v>26</v>
      </c>
      <c r="F120" s="8">
        <v>2000</v>
      </c>
      <c r="G120" s="9" t="s">
        <v>131</v>
      </c>
    </row>
    <row r="121" spans="1:7" x14ac:dyDescent="0.25">
      <c r="A121" s="5">
        <v>42170</v>
      </c>
      <c r="B121" t="s">
        <v>25</v>
      </c>
      <c r="C121" t="s">
        <v>23</v>
      </c>
      <c r="D121" s="6" t="s">
        <v>14</v>
      </c>
      <c r="E121" s="7" t="s">
        <v>26</v>
      </c>
      <c r="F121" s="8">
        <v>2000</v>
      </c>
      <c r="G121" s="9" t="s">
        <v>131</v>
      </c>
    </row>
    <row r="122" spans="1:7" x14ac:dyDescent="0.25">
      <c r="A122" s="5">
        <v>42171</v>
      </c>
      <c r="B122" t="s">
        <v>7</v>
      </c>
      <c r="C122" t="s">
        <v>49</v>
      </c>
      <c r="D122" s="6" t="s">
        <v>97</v>
      </c>
      <c r="E122" s="7" t="s">
        <v>108</v>
      </c>
      <c r="F122" s="8">
        <v>38047</v>
      </c>
      <c r="G122" s="9" t="s">
        <v>131</v>
      </c>
    </row>
    <row r="123" spans="1:7" x14ac:dyDescent="0.25">
      <c r="A123" s="5">
        <v>42171</v>
      </c>
      <c r="B123" t="s">
        <v>11</v>
      </c>
      <c r="C123" t="s">
        <v>12</v>
      </c>
      <c r="D123" s="6" t="s">
        <v>14</v>
      </c>
      <c r="E123" s="7" t="s">
        <v>91</v>
      </c>
      <c r="F123" s="8">
        <v>2500</v>
      </c>
      <c r="G123" s="9" t="s">
        <v>131</v>
      </c>
    </row>
    <row r="124" spans="1:7" x14ac:dyDescent="0.25">
      <c r="A124" s="5">
        <v>42171</v>
      </c>
      <c r="B124" t="s">
        <v>11</v>
      </c>
      <c r="C124" t="s">
        <v>12</v>
      </c>
      <c r="D124" s="6" t="s">
        <v>14</v>
      </c>
      <c r="E124" s="7" t="s">
        <v>10</v>
      </c>
      <c r="F124" s="8">
        <v>2000</v>
      </c>
      <c r="G124" s="9" t="s">
        <v>131</v>
      </c>
    </row>
    <row r="125" spans="1:7" x14ac:dyDescent="0.25">
      <c r="A125" s="5">
        <v>42171</v>
      </c>
      <c r="B125" t="s">
        <v>22</v>
      </c>
      <c r="C125" t="s">
        <v>23</v>
      </c>
      <c r="D125" s="6" t="s">
        <v>9</v>
      </c>
      <c r="E125" s="7" t="s">
        <v>10</v>
      </c>
      <c r="F125" s="8">
        <v>1000</v>
      </c>
      <c r="G125" s="9" t="s">
        <v>131</v>
      </c>
    </row>
    <row r="126" spans="1:7" x14ac:dyDescent="0.25">
      <c r="A126" s="5">
        <v>42171</v>
      </c>
      <c r="B126" t="s">
        <v>25</v>
      </c>
      <c r="C126" t="s">
        <v>23</v>
      </c>
      <c r="D126" s="6" t="s">
        <v>9</v>
      </c>
      <c r="E126" s="7" t="s">
        <v>10</v>
      </c>
      <c r="F126" s="8">
        <v>1000</v>
      </c>
      <c r="G126" s="9" t="s">
        <v>131</v>
      </c>
    </row>
    <row r="127" spans="1:7" x14ac:dyDescent="0.25">
      <c r="A127" s="5">
        <v>42171</v>
      </c>
      <c r="B127" t="s">
        <v>13</v>
      </c>
      <c r="C127" t="s">
        <v>8</v>
      </c>
      <c r="D127" s="6" t="s">
        <v>14</v>
      </c>
      <c r="E127" s="7" t="s">
        <v>109</v>
      </c>
      <c r="F127" s="8">
        <v>5000</v>
      </c>
      <c r="G127" s="9" t="s">
        <v>131</v>
      </c>
    </row>
    <row r="128" spans="1:7" x14ac:dyDescent="0.25">
      <c r="A128" s="5">
        <v>42171</v>
      </c>
      <c r="B128" t="s">
        <v>7</v>
      </c>
      <c r="C128" t="s">
        <v>8</v>
      </c>
      <c r="D128" s="6" t="s">
        <v>14</v>
      </c>
      <c r="E128" s="7" t="s">
        <v>110</v>
      </c>
      <c r="F128" s="8">
        <v>5000</v>
      </c>
      <c r="G128" s="9" t="s">
        <v>131</v>
      </c>
    </row>
    <row r="129" spans="1:7" x14ac:dyDescent="0.25">
      <c r="A129" s="5">
        <v>42171</v>
      </c>
      <c r="B129" t="s">
        <v>7</v>
      </c>
      <c r="C129" t="s">
        <v>49</v>
      </c>
      <c r="D129" s="6" t="s">
        <v>97</v>
      </c>
      <c r="E129" s="7" t="s">
        <v>111</v>
      </c>
      <c r="F129" s="8">
        <v>55300</v>
      </c>
      <c r="G129" s="9" t="s">
        <v>131</v>
      </c>
    </row>
    <row r="130" spans="1:7" x14ac:dyDescent="0.25">
      <c r="A130" s="5">
        <v>42173</v>
      </c>
      <c r="B130" t="s">
        <v>22</v>
      </c>
      <c r="C130" t="s">
        <v>23</v>
      </c>
      <c r="D130" s="6" t="s">
        <v>14</v>
      </c>
      <c r="E130" s="7" t="s">
        <v>112</v>
      </c>
      <c r="F130" s="8">
        <v>6000</v>
      </c>
      <c r="G130" s="9" t="s">
        <v>131</v>
      </c>
    </row>
    <row r="131" spans="1:7" x14ac:dyDescent="0.25">
      <c r="A131" s="5">
        <v>42173</v>
      </c>
      <c r="B131" t="s">
        <v>25</v>
      </c>
      <c r="C131" t="s">
        <v>23</v>
      </c>
      <c r="D131" s="6" t="s">
        <v>14</v>
      </c>
      <c r="E131" s="7" t="s">
        <v>112</v>
      </c>
      <c r="F131" s="8">
        <v>4000</v>
      </c>
      <c r="G131" s="9" t="s">
        <v>131</v>
      </c>
    </row>
    <row r="132" spans="1:7" x14ac:dyDescent="0.25">
      <c r="A132" s="5">
        <v>42173</v>
      </c>
      <c r="B132" t="s">
        <v>7</v>
      </c>
      <c r="C132" t="s">
        <v>8</v>
      </c>
      <c r="D132" s="6" t="s">
        <v>9</v>
      </c>
      <c r="E132" s="7" t="s">
        <v>10</v>
      </c>
      <c r="F132" s="8">
        <v>5000</v>
      </c>
      <c r="G132" s="9" t="s">
        <v>131</v>
      </c>
    </row>
    <row r="133" spans="1:7" x14ac:dyDescent="0.25">
      <c r="A133" s="5">
        <v>42174</v>
      </c>
      <c r="B133" t="s">
        <v>7</v>
      </c>
      <c r="C133" t="s">
        <v>113</v>
      </c>
      <c r="D133" s="6" t="s">
        <v>114</v>
      </c>
      <c r="E133" s="7" t="s">
        <v>115</v>
      </c>
      <c r="F133" s="8">
        <v>80000</v>
      </c>
      <c r="G133" s="9" t="s">
        <v>131</v>
      </c>
    </row>
    <row r="134" spans="1:7" x14ac:dyDescent="0.25">
      <c r="A134" s="5">
        <v>42174</v>
      </c>
      <c r="B134" t="s">
        <v>7</v>
      </c>
      <c r="C134" t="s">
        <v>113</v>
      </c>
      <c r="D134" s="6" t="s">
        <v>14</v>
      </c>
      <c r="E134" s="7" t="s">
        <v>116</v>
      </c>
      <c r="F134" s="8">
        <v>10000</v>
      </c>
      <c r="G134" s="9" t="s">
        <v>131</v>
      </c>
    </row>
    <row r="135" spans="1:7" x14ac:dyDescent="0.25">
      <c r="A135" s="5">
        <v>42174</v>
      </c>
      <c r="B135" t="s">
        <v>7</v>
      </c>
      <c r="C135" t="s">
        <v>113</v>
      </c>
      <c r="D135" s="6" t="s">
        <v>117</v>
      </c>
      <c r="E135" s="7" t="s">
        <v>118</v>
      </c>
      <c r="F135" s="8">
        <v>5500</v>
      </c>
      <c r="G135" s="9" t="s">
        <v>131</v>
      </c>
    </row>
    <row r="136" spans="1:7" x14ac:dyDescent="0.25">
      <c r="A136" s="5">
        <v>42177</v>
      </c>
      <c r="B136" t="s">
        <v>22</v>
      </c>
      <c r="C136" t="s">
        <v>23</v>
      </c>
      <c r="D136" s="6" t="s">
        <v>14</v>
      </c>
      <c r="E136" s="7" t="s">
        <v>119</v>
      </c>
      <c r="F136" s="8">
        <v>4000</v>
      </c>
      <c r="G136" s="9" t="s">
        <v>131</v>
      </c>
    </row>
    <row r="137" spans="1:7" x14ac:dyDescent="0.25">
      <c r="A137" s="5">
        <v>42177</v>
      </c>
      <c r="B137" t="s">
        <v>25</v>
      </c>
      <c r="C137" t="s">
        <v>23</v>
      </c>
      <c r="D137" s="6" t="s">
        <v>14</v>
      </c>
      <c r="E137" s="7" t="s">
        <v>119</v>
      </c>
      <c r="F137" s="8">
        <v>4000</v>
      </c>
      <c r="G137" s="9" t="s">
        <v>131</v>
      </c>
    </row>
    <row r="138" spans="1:7" x14ac:dyDescent="0.25">
      <c r="A138" s="5">
        <v>42179</v>
      </c>
      <c r="B138" t="s">
        <v>22</v>
      </c>
      <c r="C138" t="s">
        <v>23</v>
      </c>
      <c r="D138" s="6" t="s">
        <v>14</v>
      </c>
      <c r="E138" s="7" t="s">
        <v>119</v>
      </c>
      <c r="F138" s="8">
        <v>4000</v>
      </c>
      <c r="G138" s="9" t="s">
        <v>131</v>
      </c>
    </row>
    <row r="139" spans="1:7" x14ac:dyDescent="0.25">
      <c r="A139" s="5">
        <v>42179</v>
      </c>
      <c r="B139" t="s">
        <v>25</v>
      </c>
      <c r="C139" t="s">
        <v>23</v>
      </c>
      <c r="D139" s="6" t="s">
        <v>14</v>
      </c>
      <c r="E139" s="7" t="s">
        <v>119</v>
      </c>
      <c r="F139" s="8">
        <v>4000</v>
      </c>
      <c r="G139" s="9" t="s">
        <v>131</v>
      </c>
    </row>
    <row r="140" spans="1:7" x14ac:dyDescent="0.25">
      <c r="A140" s="5">
        <v>42179</v>
      </c>
      <c r="B140" t="s">
        <v>22</v>
      </c>
      <c r="C140" t="s">
        <v>23</v>
      </c>
      <c r="D140" s="6" t="s">
        <v>9</v>
      </c>
      <c r="E140" s="7" t="s">
        <v>10</v>
      </c>
      <c r="F140" s="8">
        <v>1000</v>
      </c>
      <c r="G140" s="9" t="s">
        <v>131</v>
      </c>
    </row>
    <row r="141" spans="1:7" x14ac:dyDescent="0.25">
      <c r="A141" s="5">
        <v>42179</v>
      </c>
      <c r="B141" t="s">
        <v>25</v>
      </c>
      <c r="C141" t="s">
        <v>23</v>
      </c>
      <c r="D141" s="6" t="s">
        <v>9</v>
      </c>
      <c r="E141" s="7" t="s">
        <v>10</v>
      </c>
      <c r="F141" s="8">
        <v>1000</v>
      </c>
      <c r="G141" s="9" t="s">
        <v>131</v>
      </c>
    </row>
    <row r="142" spans="1:7" x14ac:dyDescent="0.25">
      <c r="A142" s="5">
        <v>42179</v>
      </c>
      <c r="B142" t="s">
        <v>7</v>
      </c>
      <c r="C142" t="s">
        <v>8</v>
      </c>
      <c r="D142" s="6" t="s">
        <v>9</v>
      </c>
      <c r="E142" s="7" t="s">
        <v>10</v>
      </c>
      <c r="F142" s="8">
        <v>5000</v>
      </c>
      <c r="G142" s="9" t="s">
        <v>131</v>
      </c>
    </row>
    <row r="143" spans="1:7" x14ac:dyDescent="0.25">
      <c r="A143" s="5">
        <v>42180</v>
      </c>
      <c r="B143" t="s">
        <v>7</v>
      </c>
      <c r="C143" t="s">
        <v>8</v>
      </c>
      <c r="D143" s="6" t="s">
        <v>14</v>
      </c>
      <c r="E143" s="7" t="s">
        <v>120</v>
      </c>
      <c r="F143" s="8">
        <v>7000</v>
      </c>
      <c r="G143" s="9" t="s">
        <v>131</v>
      </c>
    </row>
    <row r="144" spans="1:7" x14ac:dyDescent="0.25">
      <c r="A144" s="5">
        <v>42180</v>
      </c>
      <c r="B144" t="s">
        <v>7</v>
      </c>
      <c r="C144" t="s">
        <v>49</v>
      </c>
      <c r="D144" s="6" t="s">
        <v>103</v>
      </c>
      <c r="E144" s="7" t="s">
        <v>121</v>
      </c>
      <c r="F144" s="8">
        <v>45000</v>
      </c>
      <c r="G144" s="9" t="s">
        <v>131</v>
      </c>
    </row>
    <row r="145" spans="1:7" x14ac:dyDescent="0.25">
      <c r="A145" s="5">
        <v>42181</v>
      </c>
      <c r="B145" t="s">
        <v>22</v>
      </c>
      <c r="C145" t="s">
        <v>23</v>
      </c>
      <c r="D145" s="6" t="s">
        <v>14</v>
      </c>
      <c r="E145" s="7" t="s">
        <v>122</v>
      </c>
      <c r="F145" s="8">
        <v>2000</v>
      </c>
      <c r="G145" s="9" t="s">
        <v>131</v>
      </c>
    </row>
    <row r="146" spans="1:7" x14ac:dyDescent="0.25">
      <c r="A146" s="5">
        <v>42181</v>
      </c>
      <c r="B146" t="s">
        <v>25</v>
      </c>
      <c r="C146" t="s">
        <v>23</v>
      </c>
      <c r="D146" s="6" t="s">
        <v>14</v>
      </c>
      <c r="E146" s="7" t="s">
        <v>122</v>
      </c>
      <c r="F146" s="8">
        <v>2000</v>
      </c>
      <c r="G146" s="9" t="s">
        <v>131</v>
      </c>
    </row>
    <row r="147" spans="1:7" x14ac:dyDescent="0.25">
      <c r="A147" s="5">
        <v>42181</v>
      </c>
      <c r="B147" t="s">
        <v>7</v>
      </c>
      <c r="C147" t="s">
        <v>49</v>
      </c>
      <c r="D147" s="6" t="s">
        <v>78</v>
      </c>
      <c r="E147" s="7" t="s">
        <v>123</v>
      </c>
      <c r="F147" s="8">
        <v>29000</v>
      </c>
      <c r="G147" s="9" t="s">
        <v>131</v>
      </c>
    </row>
    <row r="148" spans="1:7" x14ac:dyDescent="0.25">
      <c r="A148" s="5">
        <v>42181</v>
      </c>
      <c r="B148" t="s">
        <v>7</v>
      </c>
      <c r="C148" t="s">
        <v>113</v>
      </c>
      <c r="D148" s="6" t="s">
        <v>114</v>
      </c>
      <c r="E148" s="7" t="s">
        <v>124</v>
      </c>
      <c r="F148" s="8">
        <v>10000</v>
      </c>
      <c r="G148" s="9" t="s">
        <v>131</v>
      </c>
    </row>
    <row r="149" spans="1:7" x14ac:dyDescent="0.25">
      <c r="A149" s="5">
        <v>42181</v>
      </c>
      <c r="B149" t="s">
        <v>7</v>
      </c>
      <c r="C149" t="s">
        <v>113</v>
      </c>
      <c r="D149" s="6" t="s">
        <v>14</v>
      </c>
      <c r="E149" s="7" t="s">
        <v>125</v>
      </c>
      <c r="F149" s="8">
        <v>4000</v>
      </c>
      <c r="G149" s="9" t="s">
        <v>131</v>
      </c>
    </row>
    <row r="150" spans="1:7" x14ac:dyDescent="0.25">
      <c r="A150" s="5">
        <v>42181</v>
      </c>
      <c r="B150" t="s">
        <v>7</v>
      </c>
      <c r="C150" t="s">
        <v>113</v>
      </c>
      <c r="D150" s="6" t="s">
        <v>14</v>
      </c>
      <c r="E150" s="7" t="s">
        <v>126</v>
      </c>
      <c r="F150" s="8">
        <v>2000</v>
      </c>
      <c r="G150" s="9" t="s">
        <v>131</v>
      </c>
    </row>
    <row r="151" spans="1:7" x14ac:dyDescent="0.25">
      <c r="A151" s="5">
        <v>42184</v>
      </c>
      <c r="B151" t="s">
        <v>107</v>
      </c>
      <c r="C151" t="s">
        <v>12</v>
      </c>
      <c r="D151" s="6" t="s">
        <v>127</v>
      </c>
      <c r="E151" s="7" t="s">
        <v>128</v>
      </c>
      <c r="F151" s="8">
        <v>30000</v>
      </c>
      <c r="G151" s="9" t="s">
        <v>131</v>
      </c>
    </row>
    <row r="152" spans="1:7" x14ac:dyDescent="0.25">
      <c r="A152" s="5">
        <v>42184</v>
      </c>
      <c r="B152" t="s">
        <v>22</v>
      </c>
      <c r="C152" t="s">
        <v>23</v>
      </c>
      <c r="D152" s="6" t="s">
        <v>14</v>
      </c>
      <c r="E152" s="7" t="s">
        <v>129</v>
      </c>
      <c r="F152" s="8">
        <v>4000</v>
      </c>
      <c r="G152" s="9" t="s">
        <v>131</v>
      </c>
    </row>
    <row r="153" spans="1:7" x14ac:dyDescent="0.25">
      <c r="A153" s="5">
        <v>42184</v>
      </c>
      <c r="B153" t="s">
        <v>25</v>
      </c>
      <c r="C153" t="s">
        <v>23</v>
      </c>
      <c r="D153" s="6" t="s">
        <v>14</v>
      </c>
      <c r="E153" s="7" t="s">
        <v>129</v>
      </c>
      <c r="F153" s="8">
        <v>4000</v>
      </c>
      <c r="G153" s="9" t="s">
        <v>131</v>
      </c>
    </row>
    <row r="154" spans="1:7" x14ac:dyDescent="0.25">
      <c r="A154" s="5">
        <v>42184</v>
      </c>
      <c r="B154" t="s">
        <v>22</v>
      </c>
      <c r="C154" t="s">
        <v>23</v>
      </c>
      <c r="D154" s="6" t="s">
        <v>9</v>
      </c>
      <c r="E154" s="7" t="s">
        <v>10</v>
      </c>
      <c r="F154" s="8">
        <v>1000</v>
      </c>
      <c r="G154" s="9" t="s">
        <v>131</v>
      </c>
    </row>
    <row r="155" spans="1:7" x14ac:dyDescent="0.25">
      <c r="A155" s="5">
        <v>42184</v>
      </c>
      <c r="B155" t="s">
        <v>25</v>
      </c>
      <c r="C155" t="s">
        <v>23</v>
      </c>
      <c r="D155" s="6" t="s">
        <v>9</v>
      </c>
      <c r="E155" s="7" t="s">
        <v>10</v>
      </c>
      <c r="F155" s="8">
        <v>1000</v>
      </c>
      <c r="G155" s="9" t="s">
        <v>131</v>
      </c>
    </row>
    <row r="156" spans="1:7" x14ac:dyDescent="0.25">
      <c r="A156" s="5">
        <v>42184</v>
      </c>
      <c r="B156" t="s">
        <v>7</v>
      </c>
      <c r="C156" t="s">
        <v>8</v>
      </c>
      <c r="D156" s="6" t="s">
        <v>9</v>
      </c>
      <c r="E156" s="7" t="s">
        <v>10</v>
      </c>
      <c r="F156" s="8">
        <v>5000</v>
      </c>
      <c r="G156" s="9" t="s">
        <v>131</v>
      </c>
    </row>
    <row r="157" spans="1:7" x14ac:dyDescent="0.25">
      <c r="A157" s="5">
        <v>42185</v>
      </c>
      <c r="B157" t="s">
        <v>7</v>
      </c>
      <c r="C157" t="s">
        <v>8</v>
      </c>
      <c r="D157" s="6" t="s">
        <v>14</v>
      </c>
      <c r="E157" s="7" t="s">
        <v>130</v>
      </c>
      <c r="F157" s="8">
        <v>4000</v>
      </c>
      <c r="G157" s="9" t="s">
        <v>131</v>
      </c>
    </row>
  </sheetData>
  <autoFilter ref="A1:G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rapport_juin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Asus-3</dc:creator>
  <cp:lastModifiedBy>Asus-3</cp:lastModifiedBy>
  <dcterms:created xsi:type="dcterms:W3CDTF">2015-07-02T13:01:58Z</dcterms:created>
  <dcterms:modified xsi:type="dcterms:W3CDTF">2015-07-02T16:11:33Z</dcterms:modified>
</cp:coreProperties>
</file>