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a\Desktop\GALF ARCHIVE FINANCE 2015\"/>
    </mc:Choice>
  </mc:AlternateContent>
  <bookViews>
    <workbookView xWindow="0" yWindow="0" windowWidth="20490" windowHeight="7455"/>
  </bookViews>
  <sheets>
    <sheet name="Tableau-Septembre" sheetId="7" r:id="rId1"/>
    <sheet name="Septembre" sheetId="1" r:id="rId2"/>
  </sheets>
  <definedNames>
    <definedName name="_xlnm._FilterDatabase" localSheetId="1" hidden="1">Septembre!$A$1:$J$262</definedName>
  </definedNames>
  <calcPr calcId="152511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3" i="1" l="1"/>
</calcChain>
</file>

<file path=xl/sharedStrings.xml><?xml version="1.0" encoding="utf-8"?>
<sst xmlns="http://schemas.openxmlformats.org/spreadsheetml/2006/main" count="1603" uniqueCount="221">
  <si>
    <t>Date</t>
  </si>
  <si>
    <t>Libellés</t>
  </si>
  <si>
    <t>Type dépenses (Bonus, flight, Travel subsistence, Material, Internet, Jail visit, Office, Salaries, Telephone, Transport, Trust Building, Formation)</t>
  </si>
  <si>
    <t>Departement (Investigation, Legal, Operations, Media, Management)</t>
  </si>
  <si>
    <t>Montant reçu</t>
  </si>
  <si>
    <t>Montant dépensé</t>
  </si>
  <si>
    <t>Nom</t>
  </si>
  <si>
    <t>Justificatifs</t>
  </si>
  <si>
    <t>Donor</t>
  </si>
  <si>
    <t>Commentaires</t>
  </si>
  <si>
    <t>Achat carte de recharge MTN</t>
  </si>
  <si>
    <t>Telephone</t>
  </si>
  <si>
    <t>Management</t>
  </si>
  <si>
    <t>Saidou</t>
  </si>
  <si>
    <t>Oui</t>
  </si>
  <si>
    <t>USFWS</t>
  </si>
  <si>
    <t>Repas equipe</t>
  </si>
  <si>
    <t>Food Allowance</t>
  </si>
  <si>
    <t>Frais manutention démenagement</t>
  </si>
  <si>
    <t>Transport</t>
  </si>
  <si>
    <t>Achat carburant pour vehicule</t>
  </si>
  <si>
    <t>Paiement hotel I27</t>
  </si>
  <si>
    <t>Travel subsitence</t>
  </si>
  <si>
    <t>Achat credit pour internet</t>
  </si>
  <si>
    <t>achat port u s b</t>
  </si>
  <si>
    <t>achat cle u s b</t>
  </si>
  <si>
    <t>frais informaticien</t>
  </si>
  <si>
    <t>internet</t>
  </si>
  <si>
    <t>frais de reparation vehicule</t>
  </si>
  <si>
    <t>transport</t>
  </si>
  <si>
    <t>achat encre</t>
  </si>
  <si>
    <t>office</t>
  </si>
  <si>
    <t>Frais de connection a mouna</t>
  </si>
  <si>
    <t>Areeba I27</t>
  </si>
  <si>
    <t>Frais de connection et imprimente au cyber</t>
  </si>
  <si>
    <t>Taxi Kaloum Belvedaire</t>
  </si>
  <si>
    <t>Frais medical Castro</t>
  </si>
  <si>
    <t>Main d'œuvre penture</t>
  </si>
  <si>
    <t>Achat endocle</t>
  </si>
  <si>
    <t>Location camion pour demenagement</t>
  </si>
  <si>
    <t>Investigation</t>
  </si>
  <si>
    <t>E1</t>
  </si>
  <si>
    <t>oui</t>
  </si>
  <si>
    <t>Born Free</t>
  </si>
  <si>
    <t>Taxi maison AR</t>
  </si>
  <si>
    <t>Achat de 2 Nattes pour matelas</t>
  </si>
  <si>
    <t>Material</t>
  </si>
  <si>
    <t>Achat des poignées pour bureau et armoir</t>
  </si>
  <si>
    <t xml:space="preserve">Achat de pieds tableau </t>
  </si>
  <si>
    <t>Achat serures pour bureau</t>
  </si>
  <si>
    <t xml:space="preserve">Achat d'essence 1 litr pour netoyage </t>
  </si>
  <si>
    <t>Office</t>
  </si>
  <si>
    <t>Achat verenis d'un nouveau Bureau</t>
  </si>
  <si>
    <t>Achat eau mineral et insecticide pour I27</t>
  </si>
  <si>
    <t xml:space="preserve">Avance pour le bureau </t>
  </si>
  <si>
    <t>Achat des produits de netoyage et Transport pour 6 jours</t>
  </si>
  <si>
    <t xml:space="preserve">Achat 4 litres  d'essence pour moto </t>
  </si>
  <si>
    <t>Achat carte de recharge celcom</t>
  </si>
  <si>
    <t>Internet</t>
  </si>
  <si>
    <t>Carte de recharge MTN</t>
  </si>
  <si>
    <t xml:space="preserve">Achat ancre </t>
  </si>
  <si>
    <t xml:space="preserve">Deplacement de charllote </t>
  </si>
  <si>
    <t>Bonderman</t>
  </si>
  <si>
    <t>Charlotte</t>
  </si>
  <si>
    <t>Frais de fonctionnement Castro juriste</t>
  </si>
  <si>
    <t>Frais de fonctionnement Odette juriste</t>
  </si>
  <si>
    <t>Frais de fonctionnement Tamba</t>
  </si>
  <si>
    <t>Passport Odette</t>
  </si>
  <si>
    <t>Flight</t>
  </si>
  <si>
    <t>Paiement fonctionnement cha</t>
  </si>
  <si>
    <t>Forfait sejour Directrice</t>
  </si>
  <si>
    <t>Food allowance</t>
  </si>
  <si>
    <t>Frais de confection matelas bureau</t>
  </si>
  <si>
    <t>Frais de menuisier</t>
  </si>
  <si>
    <t>Achat crédit telephonique pour equipe</t>
  </si>
  <si>
    <t>Encadreur des posters</t>
  </si>
  <si>
    <t>Achat cadenats pour securité bureau</t>
  </si>
  <si>
    <t>Porte-clés</t>
  </si>
  <si>
    <t>Produits nettoyant ménager</t>
  </si>
  <si>
    <t>Essence 10 litres</t>
  </si>
  <si>
    <t>Carte de recharge pour Charlotte</t>
  </si>
  <si>
    <t>Carte de recharge pour Charllote</t>
  </si>
  <si>
    <t>Abonnement orange internet</t>
  </si>
  <si>
    <t>Taxi DPJ</t>
  </si>
  <si>
    <t>Prêt à rembourser à Charlotte</t>
  </si>
  <si>
    <t>Conexion Mouna</t>
  </si>
  <si>
    <t>Taxi turbunal</t>
  </si>
  <si>
    <t>Taxi bureau</t>
  </si>
  <si>
    <t>Achat sarpiere</t>
  </si>
  <si>
    <t>Transfert recharge telephone</t>
  </si>
  <si>
    <t>Matelas fauteuil</t>
  </si>
  <si>
    <t>2 Poubeles</t>
  </si>
  <si>
    <t>Carburant 10 litres</t>
  </si>
  <si>
    <t>2 Brosses</t>
  </si>
  <si>
    <t>Frais de réparation vehicule</t>
  </si>
  <si>
    <t>Main d'œuvre electricien</t>
  </si>
  <si>
    <t xml:space="preserve">Menuisier pour les cadres </t>
  </si>
  <si>
    <t>Achat papeterie</t>
  </si>
  <si>
    <t xml:space="preserve">Taxi en ville </t>
  </si>
  <si>
    <t>Répas de Charllote</t>
  </si>
  <si>
    <t>Repas de Charllote</t>
  </si>
  <si>
    <t xml:space="preserve">Paiement frais medical Odette </t>
  </si>
  <si>
    <t>Taxi directrice</t>
  </si>
  <si>
    <t>Taxi turbunal Charllote</t>
  </si>
  <si>
    <t xml:space="preserve">achat  livre dossier </t>
  </si>
  <si>
    <t>Achat de 4 chaises de bureau</t>
  </si>
  <si>
    <t>Taxi bureau Charllote</t>
  </si>
  <si>
    <t>Transport materiel bureau</t>
  </si>
  <si>
    <t>Assurance internationale chez EAGLE</t>
  </si>
  <si>
    <t>Achat de 2 boites de peinture</t>
  </si>
  <si>
    <t>paiement du vitrier pour cadre bureau</t>
  </si>
  <si>
    <t xml:space="preserve">Taxi maison AR </t>
  </si>
  <si>
    <t>Main d'œuvre fait pour le paneau d'afficage</t>
  </si>
  <si>
    <t>Billet Avion Dakar directrice</t>
  </si>
  <si>
    <t>Repas de directrice</t>
  </si>
  <si>
    <t>Taxi bureau Directrice</t>
  </si>
  <si>
    <t>Achat de 4 stabilisateurs</t>
  </si>
  <si>
    <t>Taxi madina directrice</t>
  </si>
  <si>
    <t>Salaire E1 mois de septembre</t>
  </si>
  <si>
    <t>Salaries</t>
  </si>
  <si>
    <t>Salaire Castro  mois de septembre</t>
  </si>
  <si>
    <t>Salaire Odette  mois de septembre</t>
  </si>
  <si>
    <t>Salaire Tamba  mois de septembre</t>
  </si>
  <si>
    <t>Salaire E4 mois de septembre</t>
  </si>
  <si>
    <t>Taxi Tamba</t>
  </si>
  <si>
    <t>Achat de tissus fauteille</t>
  </si>
  <si>
    <t>Taxi aeroport Directrice</t>
  </si>
  <si>
    <t xml:space="preserve">Carte de recharge orange </t>
  </si>
  <si>
    <t xml:space="preserve">Carte de recharge Celcom </t>
  </si>
  <si>
    <t>Carte de recharge Cellcom</t>
  </si>
  <si>
    <t xml:space="preserve">Frais de fonctionnement pour la semaine Maimouna </t>
  </si>
  <si>
    <t xml:space="preserve">Carte de recharge Cellcom </t>
  </si>
  <si>
    <t>Frais de reparation du Hangard   pour groupe</t>
  </si>
  <si>
    <t xml:space="preserve">Main d'œuvre de Tailleur pour divant </t>
  </si>
  <si>
    <t xml:space="preserve">Achat poignée pour la chambre </t>
  </si>
  <si>
    <t>Frais de reparation imprimante</t>
  </si>
  <si>
    <t>Achat d'un paquet d'eau</t>
  </si>
  <si>
    <t xml:space="preserve">Achat des 3 Télephones </t>
  </si>
  <si>
    <t>Achat carburant pour centre ville</t>
  </si>
  <si>
    <t>Achat credit telephonique pour equipe</t>
  </si>
  <si>
    <t>Carte de recgarge Cellcom</t>
  </si>
  <si>
    <t>Salaire Maimouna</t>
  </si>
  <si>
    <t>Transfert de recharge</t>
  </si>
  <si>
    <t>Taxi maison - bureau(AR)</t>
  </si>
  <si>
    <t>Media</t>
  </si>
  <si>
    <t>Tamba</t>
  </si>
  <si>
    <t>Taxi maison-bureau(AR)</t>
  </si>
  <si>
    <t>Achat de carte orange pour appeler la comptable</t>
  </si>
  <si>
    <t>Taxi maison-bureau</t>
  </si>
  <si>
    <t>Taxibureau- marché bonfi ( déplacement)AR</t>
  </si>
  <si>
    <t>Taxi bureau- maison</t>
  </si>
  <si>
    <t>Taxi maison-bureau (AR)</t>
  </si>
  <si>
    <t>Taxi maison- ville</t>
  </si>
  <si>
    <t>Taxi ville- bureau</t>
  </si>
  <si>
    <t>Taxi bureau-maison</t>
  </si>
  <si>
    <t>Bonus publication sur guineematin , verificateur jourguine et guineedemocrate sur affaire doumbouya</t>
  </si>
  <si>
    <t>Bonus</t>
  </si>
  <si>
    <t>Achat de carte de recharge orange</t>
  </si>
  <si>
    <t>Taxi maison- bureau(AR)</t>
  </si>
  <si>
    <t>E4</t>
  </si>
  <si>
    <t>Taxi enquete Dixinn kaloume AR</t>
  </si>
  <si>
    <t>Legal</t>
  </si>
  <si>
    <t>Odette</t>
  </si>
  <si>
    <t>transport belvedère maison R</t>
  </si>
  <si>
    <t>transport maison-bureau A</t>
  </si>
  <si>
    <t>bureau coleah</t>
  </si>
  <si>
    <t>coléah-centre ville TPI Kaloum</t>
  </si>
  <si>
    <t>bureau-maison R</t>
  </si>
  <si>
    <t>maison-coleah</t>
  </si>
  <si>
    <t>Frais photocopie fotocopie</t>
  </si>
  <si>
    <t>coléah-bureau</t>
  </si>
  <si>
    <t>Maison-centre ville</t>
  </si>
  <si>
    <t>frais de connection mouna(wifi)</t>
  </si>
  <si>
    <t xml:space="preserve"> frais impression</t>
  </si>
  <si>
    <t>centre ville-bureau</t>
  </si>
  <si>
    <t>transport maison-bureau A/R</t>
  </si>
  <si>
    <t>transport maison-centre ville TPI kaloum A</t>
  </si>
  <si>
    <t>Transport centre ville-bureau R</t>
  </si>
  <si>
    <t>transport bureau-maison R</t>
  </si>
  <si>
    <t>Transport maison-centre ville A</t>
  </si>
  <si>
    <t>Transport maison-bureau A/R</t>
  </si>
  <si>
    <t>transport maison-centre ville A</t>
  </si>
  <si>
    <t>Transport centre ville-bureau R(deplacement)</t>
  </si>
  <si>
    <t>transport maison-tribunal kaloum A</t>
  </si>
  <si>
    <t xml:space="preserve">frais de casier judiciaire </t>
  </si>
  <si>
    <t>transport tribunal kaloum-bureau R</t>
  </si>
  <si>
    <t>transport bureau-ministère de l'interieur A</t>
  </si>
  <si>
    <t>transport  coleah-maison R</t>
  </si>
  <si>
    <t>taxi maison bureau Centre ville A/R</t>
  </si>
  <si>
    <t>Castro</t>
  </si>
  <si>
    <t>Taxi maison bureau A</t>
  </si>
  <si>
    <t>taxi bureau -maison R</t>
  </si>
  <si>
    <t>taxi maison-bureau A/R</t>
  </si>
  <si>
    <t>taxi maison-bureau-centre ville</t>
  </si>
  <si>
    <t>taxi dixinn-maison</t>
  </si>
  <si>
    <t xml:space="preserve">taxi maison-centre ville-bureau </t>
  </si>
  <si>
    <t>Taxi bureau-maison R</t>
  </si>
  <si>
    <t>taxi maison-centre ville A/R</t>
  </si>
  <si>
    <t>taxi maison-bureau A/</t>
  </si>
  <si>
    <t>taxi bureau maison/R</t>
  </si>
  <si>
    <t>photocopie de la fiche sur l'interrogatoire de doumbouya pour le procureur</t>
  </si>
  <si>
    <t>saisie et impression de la lettre de constitution en partie civile</t>
  </si>
  <si>
    <t>taxi centre ville bureau</t>
  </si>
  <si>
    <t>taxi maison bureau A/R</t>
  </si>
  <si>
    <t>taxi bureau-coléah A/R</t>
  </si>
  <si>
    <t>Taxi maison-bureau A/R</t>
  </si>
  <si>
    <t>Taxi centre ville-bureau R</t>
  </si>
  <si>
    <t>taxi maison-bureau A</t>
  </si>
  <si>
    <t>Taxi maison bureau A/R</t>
  </si>
  <si>
    <t>taxi bureau-Direction nationale de l'aviation civile</t>
  </si>
  <si>
    <t>taxi maison-centre ville(TPI)/A</t>
  </si>
  <si>
    <t>photocopie carte d'identité recto verso pour joindre au dossier de l'aéroport</t>
  </si>
  <si>
    <t xml:space="preserve">frais pour l'obtention du casier judiciaire </t>
  </si>
  <si>
    <t>taxi maison-centre ville A</t>
  </si>
  <si>
    <t>Taxi bureau Gbessai carrefour  pour achat du transfert e-recharge A/R</t>
  </si>
  <si>
    <t>Orange carte de recharge</t>
  </si>
  <si>
    <t>Étiquettes de lignes</t>
  </si>
  <si>
    <t>Total général</t>
  </si>
  <si>
    <t>Étiquettes de colonnes</t>
  </si>
  <si>
    <t>Somme de Montant dépensé</t>
  </si>
  <si>
    <t xml:space="preserve">Achat vernis et main d'œuvres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</si>
</sst>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14" fontId="4" fillId="0" borderId="1" xfId="2" applyNumberFormat="1" applyFont="1" applyFill="1" applyBorder="1"/>
    <xf numFmtId="0" fontId="4" fillId="0" borderId="1" xfId="2" applyFont="1" applyFill="1" applyBorder="1"/>
    <xf numFmtId="14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Fill="1" applyBorder="1"/>
    <xf numFmtId="0" fontId="5" fillId="0" borderId="0" xfId="0" applyFont="1" applyFill="1" applyBorder="1" applyAlignment="1">
      <alignment horizontal="left"/>
    </xf>
    <xf numFmtId="0" fontId="2" fillId="0" borderId="0" xfId="0" applyFont="1"/>
    <xf numFmtId="0" fontId="0" fillId="0" borderId="0" xfId="0" applyFont="1"/>
    <xf numFmtId="0" fontId="0" fillId="0" borderId="0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64" fontId="0" fillId="0" borderId="0" xfId="0" applyNumberFormat="1"/>
  </cellXfs>
  <cellStyles count="3">
    <cellStyle name="Milliers" xfId="1" builtinId="3"/>
    <cellStyle name="Normal" xfId="0" builtinId="0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nagement II" refreshedDate="42293.136717824076" createdVersion="5" refreshedVersion="5" minRefreshableVersion="3" recordCount="261">
  <cacheSource type="worksheet">
    <worksheetSource ref="A1:J262" sheet="Septembre"/>
  </cacheSource>
  <cacheFields count="10">
    <cacheField name="Date" numFmtId="14">
      <sharedItems containsSemiMixedTypes="0" containsNonDate="0" containsDate="1" containsString="0" minDate="2015-09-01T00:00:00" maxDate="2015-10-10T00:00:00"/>
    </cacheField>
    <cacheField name="Libellés" numFmtId="0">
      <sharedItems/>
    </cacheField>
    <cacheField name="Type dépenses (Bonus, flight, Travel subsistence, Material, Internet, Jail visit, Office, Salaries, Telephone, Transport, Trust Building, Formation)" numFmtId="0">
      <sharedItems containsBlank="1" count="11">
        <s v="Transport"/>
        <s v="Telephone"/>
        <s v="Food Allowance"/>
        <s v="Travel subsitence"/>
        <s v="Material"/>
        <s v="internet"/>
        <s v="office"/>
        <s v="Flight"/>
        <s v="Salaries"/>
        <s v="Bonus"/>
        <m u="1"/>
      </sharedItems>
    </cacheField>
    <cacheField name="Departement (Investigation, Legal, Operations, Media, Management)" numFmtId="0">
      <sharedItems count="4">
        <s v="Investigation"/>
        <s v="Management"/>
        <s v="Media"/>
        <s v="Legal"/>
      </sharedItems>
    </cacheField>
    <cacheField name="Montant reçu" numFmtId="0">
      <sharedItems containsNonDate="0" containsString="0" containsBlank="1"/>
    </cacheField>
    <cacheField name="Montant dépensé" numFmtId="0">
      <sharedItems containsSemiMixedTypes="0" containsString="0" containsNumber="1" containsInteger="1" minValue="500" maxValue="8032500"/>
    </cacheField>
    <cacheField name="Nom" numFmtId="0">
      <sharedItems/>
    </cacheField>
    <cacheField name="Justificatifs" numFmtId="0">
      <sharedItems/>
    </cacheField>
    <cacheField name="Donor" numFmtId="0">
      <sharedItems count="3">
        <s v="Born Free"/>
        <s v="USFWS"/>
        <s v="Bonderman"/>
      </sharedItems>
    </cacheField>
    <cacheField name="Commentaire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1">
  <r>
    <d v="2015-09-01T00:00:00"/>
    <s v="Location camion pour demenagement"/>
    <x v="0"/>
    <x v="0"/>
    <m/>
    <n v="1000000"/>
    <s v="E1"/>
    <s v="oui"/>
    <x v="0"/>
    <m/>
  </r>
  <r>
    <d v="2015-09-01T00:00:00"/>
    <s v="Achat carte de recharge MTN"/>
    <x v="1"/>
    <x v="1"/>
    <m/>
    <n v="30000"/>
    <s v="Saidou"/>
    <s v="oui"/>
    <x v="1"/>
    <m/>
  </r>
  <r>
    <d v="2015-09-01T00:00:00"/>
    <s v="Repas equipe"/>
    <x v="2"/>
    <x v="1"/>
    <m/>
    <n v="115000"/>
    <s v="Saidou"/>
    <s v="oui"/>
    <x v="1"/>
    <m/>
  </r>
  <r>
    <d v="2015-09-01T00:00:00"/>
    <s v="Frais manutention démenagement"/>
    <x v="0"/>
    <x v="1"/>
    <m/>
    <n v="180000"/>
    <s v="Saidou"/>
    <s v="oui"/>
    <x v="1"/>
    <m/>
  </r>
  <r>
    <d v="2015-09-01T00:00:00"/>
    <s v="Achat carburant pour vehicule"/>
    <x v="0"/>
    <x v="1"/>
    <m/>
    <n v="100000"/>
    <s v="Saidou"/>
    <s v="oui"/>
    <x v="1"/>
    <m/>
  </r>
  <r>
    <d v="2015-09-01T00:00:00"/>
    <s v="Frais manutention démenagement"/>
    <x v="0"/>
    <x v="1"/>
    <m/>
    <n v="100000"/>
    <s v="Saidou"/>
    <s v="oui"/>
    <x v="1"/>
    <m/>
  </r>
  <r>
    <d v="2015-09-01T00:00:00"/>
    <s v="Taxi maison AR"/>
    <x v="0"/>
    <x v="0"/>
    <m/>
    <n v="8000"/>
    <s v="E1"/>
    <s v="oui"/>
    <x v="0"/>
    <m/>
  </r>
  <r>
    <d v="2015-09-01T00:00:00"/>
    <s v="Taxi maison - bureau(AR)"/>
    <x v="0"/>
    <x v="2"/>
    <m/>
    <n v="9000"/>
    <s v="Tamba"/>
    <s v="oui"/>
    <x v="1"/>
    <m/>
  </r>
  <r>
    <d v="2015-09-01T00:00:00"/>
    <s v="transport belvedère maison R"/>
    <x v="0"/>
    <x v="3"/>
    <m/>
    <n v="4500"/>
    <s v="Odette"/>
    <s v="oui"/>
    <x v="1"/>
    <m/>
  </r>
  <r>
    <d v="2015-09-01T00:00:00"/>
    <s v="taxi maison bureau Centre ville A/R"/>
    <x v="0"/>
    <x v="3"/>
    <m/>
    <n v="15000"/>
    <s v="Castro"/>
    <s v="oui"/>
    <x v="1"/>
    <m/>
  </r>
  <r>
    <d v="2015-09-02T00:00:00"/>
    <s v="Paiement hotel I27"/>
    <x v="3"/>
    <x v="1"/>
    <m/>
    <n v="1350000"/>
    <s v="Saidou"/>
    <s v="oui"/>
    <x v="1"/>
    <m/>
  </r>
  <r>
    <d v="2015-09-02T00:00:00"/>
    <s v="Achat credit pour internet"/>
    <x v="1"/>
    <x v="1"/>
    <m/>
    <n v="400000"/>
    <s v="Saidou"/>
    <s v="oui"/>
    <x v="1"/>
    <m/>
  </r>
  <r>
    <d v="2015-09-02T00:00:00"/>
    <s v="Achat carte de recharge MTN"/>
    <x v="1"/>
    <x v="1"/>
    <m/>
    <n v="20000"/>
    <s v="Saidou"/>
    <s v="oui"/>
    <x v="1"/>
    <m/>
  </r>
  <r>
    <d v="2015-09-02T00:00:00"/>
    <s v="achat port u s b"/>
    <x v="4"/>
    <x v="1"/>
    <m/>
    <n v="70000"/>
    <s v="Saidou"/>
    <s v="oui"/>
    <x v="1"/>
    <m/>
  </r>
  <r>
    <d v="2015-09-02T00:00:00"/>
    <s v="achat cle u s b"/>
    <x v="4"/>
    <x v="1"/>
    <m/>
    <n v="70000"/>
    <s v="Saidou"/>
    <s v="oui"/>
    <x v="1"/>
    <m/>
  </r>
  <r>
    <d v="2015-09-02T00:00:00"/>
    <s v="frais informaticien"/>
    <x v="5"/>
    <x v="1"/>
    <m/>
    <n v="800000"/>
    <s v="Saidou"/>
    <s v="oui"/>
    <x v="1"/>
    <m/>
  </r>
  <r>
    <d v="2015-09-02T00:00:00"/>
    <s v="Repas equipe"/>
    <x v="2"/>
    <x v="1"/>
    <m/>
    <n v="100000"/>
    <s v="Saidou"/>
    <s v="oui"/>
    <x v="1"/>
    <m/>
  </r>
  <r>
    <d v="2015-09-02T00:00:00"/>
    <s v="frais de reparation vehicule"/>
    <x v="0"/>
    <x v="1"/>
    <m/>
    <n v="650000"/>
    <s v="Saidou"/>
    <s v="oui"/>
    <x v="1"/>
    <m/>
  </r>
  <r>
    <d v="2015-09-02T00:00:00"/>
    <s v="Achat vernis et main d'œuvres "/>
    <x v="6"/>
    <x v="1"/>
    <m/>
    <n v="425000"/>
    <s v="E1"/>
    <s v="oui"/>
    <x v="0"/>
    <m/>
  </r>
  <r>
    <d v="2015-09-02T00:00:00"/>
    <s v="Taxi maison AR"/>
    <x v="0"/>
    <x v="0"/>
    <m/>
    <n v="8000"/>
    <s v="E1"/>
    <s v="oui"/>
    <x v="0"/>
    <m/>
  </r>
  <r>
    <d v="2015-09-02T00:00:00"/>
    <s v="Achat de 2 Nattes pour matelas"/>
    <x v="4"/>
    <x v="1"/>
    <m/>
    <n v="310000"/>
    <s v="E1"/>
    <s v="oui"/>
    <x v="0"/>
    <m/>
  </r>
  <r>
    <d v="2015-09-02T00:00:00"/>
    <s v="Taxi maison - bureau(AR)"/>
    <x v="0"/>
    <x v="2"/>
    <m/>
    <n v="8000"/>
    <s v="Tamba"/>
    <s v="oui"/>
    <x v="1"/>
    <m/>
  </r>
  <r>
    <d v="2015-09-02T00:00:00"/>
    <s v="Taxi maison AR"/>
    <x v="0"/>
    <x v="0"/>
    <m/>
    <n v="14000"/>
    <s v="E4"/>
    <s v="oui"/>
    <x v="0"/>
    <m/>
  </r>
  <r>
    <d v="2015-09-02T00:00:00"/>
    <s v="Taxi maison bureau A"/>
    <x v="0"/>
    <x v="3"/>
    <m/>
    <n v="7500"/>
    <s v="Castro"/>
    <s v="oui"/>
    <x v="1"/>
    <m/>
  </r>
  <r>
    <d v="2015-09-02T00:00:00"/>
    <s v="taxi bureau -maison R"/>
    <x v="0"/>
    <x v="3"/>
    <m/>
    <n v="7500"/>
    <s v="Castro"/>
    <s v="oui"/>
    <x v="1"/>
    <m/>
  </r>
  <r>
    <d v="2015-09-03T00:00:00"/>
    <s v="Achat carburant pour vehicule"/>
    <x v="0"/>
    <x v="1"/>
    <m/>
    <n v="80000"/>
    <s v="Saidou"/>
    <s v="oui"/>
    <x v="1"/>
    <m/>
  </r>
  <r>
    <d v="2015-09-03T00:00:00"/>
    <s v="achat encre"/>
    <x v="6"/>
    <x v="1"/>
    <m/>
    <n v="290000"/>
    <s v="Saidou"/>
    <s v="oui"/>
    <x v="1"/>
    <m/>
  </r>
  <r>
    <d v="2015-09-03T00:00:00"/>
    <s v="Repas equipe"/>
    <x v="2"/>
    <x v="1"/>
    <m/>
    <n v="195000"/>
    <s v="Saidou"/>
    <s v="oui"/>
    <x v="1"/>
    <m/>
  </r>
  <r>
    <d v="2015-09-03T00:00:00"/>
    <s v="Achat carburant pour vehicule"/>
    <x v="0"/>
    <x v="1"/>
    <m/>
    <n v="100000"/>
    <s v="Saidou"/>
    <s v="oui"/>
    <x v="1"/>
    <m/>
  </r>
  <r>
    <d v="2015-09-03T00:00:00"/>
    <s v="Frais de connection a mouna"/>
    <x v="5"/>
    <x v="1"/>
    <m/>
    <n v="24000"/>
    <s v="Saidou"/>
    <s v="oui"/>
    <x v="1"/>
    <m/>
  </r>
  <r>
    <d v="2015-09-03T00:00:00"/>
    <s v="Areeba I27"/>
    <x v="1"/>
    <x v="1"/>
    <m/>
    <n v="40000"/>
    <s v="Saidou"/>
    <s v="oui"/>
    <x v="1"/>
    <m/>
  </r>
  <r>
    <d v="2015-09-03T00:00:00"/>
    <s v="Repas equipe"/>
    <x v="2"/>
    <x v="1"/>
    <m/>
    <n v="149000"/>
    <s v="Saidou"/>
    <s v="oui"/>
    <x v="1"/>
    <m/>
  </r>
  <r>
    <d v="2015-09-03T00:00:00"/>
    <s v="Taxi maison AR"/>
    <x v="0"/>
    <x v="0"/>
    <m/>
    <n v="8000"/>
    <s v="E1"/>
    <s v="oui"/>
    <x v="0"/>
    <m/>
  </r>
  <r>
    <d v="2015-09-03T00:00:00"/>
    <s v="Achat des poignées pour bureau et armoir"/>
    <x v="4"/>
    <x v="1"/>
    <m/>
    <n v="40000"/>
    <s v="E1"/>
    <s v="oui"/>
    <x v="0"/>
    <m/>
  </r>
  <r>
    <d v="2015-09-03T00:00:00"/>
    <s v="Achat de pieds tableau "/>
    <x v="4"/>
    <x v="1"/>
    <m/>
    <n v="75000"/>
    <s v="E1"/>
    <s v="oui"/>
    <x v="0"/>
    <m/>
  </r>
  <r>
    <d v="2015-09-03T00:00:00"/>
    <s v="Achat serures pour bureau"/>
    <x v="4"/>
    <x v="1"/>
    <m/>
    <n v="44000"/>
    <s v="E1"/>
    <s v="oui"/>
    <x v="0"/>
    <m/>
  </r>
  <r>
    <d v="2015-09-03T00:00:00"/>
    <s v="Achat d'essence 1 litr pour netoyage "/>
    <x v="6"/>
    <x v="1"/>
    <m/>
    <n v="8800"/>
    <s v="E1"/>
    <s v="oui"/>
    <x v="0"/>
    <m/>
  </r>
  <r>
    <d v="2015-09-03T00:00:00"/>
    <s v="Taxi maison - bureau(AR)"/>
    <x v="0"/>
    <x v="2"/>
    <m/>
    <n v="8000"/>
    <s v="Tamba"/>
    <s v="oui"/>
    <x v="1"/>
    <m/>
  </r>
  <r>
    <d v="2015-09-03T00:00:00"/>
    <s v="Taxi maison AR"/>
    <x v="0"/>
    <x v="0"/>
    <m/>
    <n v="14000"/>
    <s v="E4"/>
    <s v="oui"/>
    <x v="0"/>
    <m/>
  </r>
  <r>
    <d v="2015-09-03T00:00:00"/>
    <s v="taxi maison-bureau A/R"/>
    <x v="0"/>
    <x v="3"/>
    <m/>
    <n v="15000"/>
    <s v="Castro"/>
    <s v="oui"/>
    <x v="1"/>
    <m/>
  </r>
  <r>
    <d v="2015-09-04T00:00:00"/>
    <s v="Areeba I27"/>
    <x v="1"/>
    <x v="1"/>
    <m/>
    <n v="20000"/>
    <s v="Saidou"/>
    <s v="oui"/>
    <x v="2"/>
    <m/>
  </r>
  <r>
    <d v="2015-09-04T00:00:00"/>
    <s v="Frais de connection et imprimente au cyber"/>
    <x v="5"/>
    <x v="1"/>
    <m/>
    <n v="67500"/>
    <s v="Saidou"/>
    <s v="oui"/>
    <x v="2"/>
    <m/>
  </r>
  <r>
    <d v="2015-09-04T00:00:00"/>
    <s v="Repas equipe"/>
    <x v="2"/>
    <x v="1"/>
    <m/>
    <n v="20000"/>
    <s v="Saidou"/>
    <s v="oui"/>
    <x v="2"/>
    <m/>
  </r>
  <r>
    <d v="2015-09-04T00:00:00"/>
    <s v="Taxi Kaloum Belvedaire"/>
    <x v="0"/>
    <x v="1"/>
    <m/>
    <n v="25000"/>
    <s v="Saidou"/>
    <s v="oui"/>
    <x v="2"/>
    <m/>
  </r>
  <r>
    <d v="2015-09-04T00:00:00"/>
    <s v="Frais medical Castro"/>
    <x v="6"/>
    <x v="1"/>
    <m/>
    <n v="476000"/>
    <s v="Saidou"/>
    <s v="oui"/>
    <x v="2"/>
    <m/>
  </r>
  <r>
    <d v="2015-09-04T00:00:00"/>
    <s v="Main d'œuvre penture"/>
    <x v="6"/>
    <x v="1"/>
    <m/>
    <n v="500000"/>
    <s v="Saidou"/>
    <s v="oui"/>
    <x v="2"/>
    <m/>
  </r>
  <r>
    <d v="2015-09-04T00:00:00"/>
    <s v="Achat endocle"/>
    <x v="6"/>
    <x v="1"/>
    <m/>
    <n v="100000"/>
    <s v="Saidou"/>
    <s v="oui"/>
    <x v="2"/>
    <m/>
  </r>
  <r>
    <d v="2015-09-04T00:00:00"/>
    <s v="Taxi maison AR"/>
    <x v="0"/>
    <x v="0"/>
    <m/>
    <n v="8000"/>
    <s v="E1"/>
    <s v="oui"/>
    <x v="0"/>
    <m/>
  </r>
  <r>
    <d v="2015-09-04T00:00:00"/>
    <s v="Achat verenis d'un nouveau Bureau"/>
    <x v="6"/>
    <x v="1"/>
    <m/>
    <n v="425000"/>
    <s v="E1"/>
    <s v="oui"/>
    <x v="0"/>
    <m/>
  </r>
  <r>
    <d v="2015-09-04T00:00:00"/>
    <s v="Achat eau mineral et insecticide pour I27"/>
    <x v="4"/>
    <x v="1"/>
    <m/>
    <n v="35000"/>
    <s v="E1"/>
    <s v="oui"/>
    <x v="0"/>
    <m/>
  </r>
  <r>
    <d v="2015-09-04T00:00:00"/>
    <s v="Avance pour le bureau "/>
    <x v="6"/>
    <x v="1"/>
    <m/>
    <n v="850000"/>
    <s v="E1"/>
    <s v="oui"/>
    <x v="0"/>
    <m/>
  </r>
  <r>
    <d v="2015-09-04T00:00:00"/>
    <s v="Achat des produits de netoyage et Transport pour 6 jours"/>
    <x v="4"/>
    <x v="1"/>
    <m/>
    <n v="154000"/>
    <s v="E1"/>
    <s v="oui"/>
    <x v="0"/>
    <m/>
  </r>
  <r>
    <d v="2015-09-04T00:00:00"/>
    <s v="Achat 4 litres  d'essence pour moto "/>
    <x v="0"/>
    <x v="1"/>
    <m/>
    <n v="32000"/>
    <s v="E1"/>
    <s v="oui"/>
    <x v="0"/>
    <m/>
  </r>
  <r>
    <d v="2015-09-04T00:00:00"/>
    <s v="Achat carte de recharge celcom"/>
    <x v="5"/>
    <x v="1"/>
    <m/>
    <n v="10000"/>
    <s v="E1"/>
    <s v="oui"/>
    <x v="0"/>
    <m/>
  </r>
  <r>
    <d v="2015-09-04T00:00:00"/>
    <s v="Carte de recharge MTN"/>
    <x v="1"/>
    <x v="1"/>
    <m/>
    <n v="120000"/>
    <s v="E1"/>
    <s v="oui"/>
    <x v="0"/>
    <m/>
  </r>
  <r>
    <d v="2015-09-04T00:00:00"/>
    <s v="Taxi maison - bureau(AR)"/>
    <x v="0"/>
    <x v="2"/>
    <m/>
    <n v="8000"/>
    <s v="Tamba"/>
    <s v="oui"/>
    <x v="1"/>
    <m/>
  </r>
  <r>
    <d v="2015-09-04T00:00:00"/>
    <s v="Taxi maison AR"/>
    <x v="0"/>
    <x v="0"/>
    <m/>
    <n v="14000"/>
    <s v="E4"/>
    <s v="oui"/>
    <x v="0"/>
    <m/>
  </r>
  <r>
    <d v="2015-09-04T00:00:00"/>
    <s v="Taxi enquete Dixinn kaloume AR"/>
    <x v="0"/>
    <x v="0"/>
    <m/>
    <n v="3000"/>
    <s v="E4"/>
    <s v="oui"/>
    <x v="0"/>
    <m/>
  </r>
  <r>
    <d v="2015-09-04T00:00:00"/>
    <s v="taxi maison-bureau-centre ville"/>
    <x v="0"/>
    <x v="3"/>
    <m/>
    <n v="10000"/>
    <s v="Castro"/>
    <s v="oui"/>
    <x v="1"/>
    <m/>
  </r>
  <r>
    <d v="2015-09-04T00:00:00"/>
    <s v="taxi dixinn-maison"/>
    <x v="0"/>
    <x v="3"/>
    <m/>
    <n v="7500"/>
    <s v="Castro"/>
    <s v="oui"/>
    <x v="1"/>
    <m/>
  </r>
  <r>
    <d v="2015-09-07T00:00:00"/>
    <s v="Taxi maison AR"/>
    <x v="0"/>
    <x v="0"/>
    <m/>
    <n v="8000"/>
    <s v="E1"/>
    <s v="oui"/>
    <x v="0"/>
    <m/>
  </r>
  <r>
    <d v="2015-09-07T00:00:00"/>
    <s v="Achat ancre "/>
    <x v="6"/>
    <x v="1"/>
    <m/>
    <n v="135000"/>
    <s v="E1"/>
    <s v="oui"/>
    <x v="0"/>
    <m/>
  </r>
  <r>
    <d v="2015-09-07T00:00:00"/>
    <s v="Taxi maison AR"/>
    <x v="0"/>
    <x v="0"/>
    <m/>
    <n v="14000"/>
    <s v="E4"/>
    <s v="oui"/>
    <x v="0"/>
    <m/>
  </r>
  <r>
    <d v="2015-09-07T00:00:00"/>
    <s v="taxi maison-centre ville-bureau "/>
    <x v="0"/>
    <x v="3"/>
    <m/>
    <n v="10000"/>
    <s v="Castro"/>
    <s v="oui"/>
    <x v="1"/>
    <m/>
  </r>
  <r>
    <d v="2015-09-07T00:00:00"/>
    <s v="Taxi bureau-maison R"/>
    <x v="0"/>
    <x v="3"/>
    <m/>
    <n v="7500"/>
    <s v="Castro"/>
    <s v="oui"/>
    <x v="1"/>
    <m/>
  </r>
  <r>
    <d v="2015-09-08T00:00:00"/>
    <s v="Taxi maison-bureau(AR)"/>
    <x v="0"/>
    <x v="2"/>
    <m/>
    <n v="8000"/>
    <s v="Tamba"/>
    <s v="oui"/>
    <x v="1"/>
    <m/>
  </r>
  <r>
    <d v="2015-09-08T00:00:00"/>
    <s v="Deplacement de charllote "/>
    <x v="0"/>
    <x v="1"/>
    <m/>
    <n v="200000"/>
    <s v="E1"/>
    <s v="oui"/>
    <x v="2"/>
    <m/>
  </r>
  <r>
    <d v="2015-09-08T00:00:00"/>
    <s v="Frais de fonctionnement Castro juriste"/>
    <x v="0"/>
    <x v="1"/>
    <m/>
    <n v="70000"/>
    <s v="Charlotte"/>
    <s v="oui"/>
    <x v="2"/>
    <m/>
  </r>
  <r>
    <d v="2015-09-08T00:00:00"/>
    <s v="Frais de fonctionnement Odette juriste"/>
    <x v="0"/>
    <x v="1"/>
    <m/>
    <n v="80000"/>
    <s v="Charlotte"/>
    <s v="oui"/>
    <x v="2"/>
    <m/>
  </r>
  <r>
    <d v="2015-09-08T00:00:00"/>
    <s v="Frais de fonctionnement Tamba"/>
    <x v="0"/>
    <x v="1"/>
    <m/>
    <n v="70000"/>
    <s v="Charlotte"/>
    <s v="oui"/>
    <x v="2"/>
    <m/>
  </r>
  <r>
    <d v="2015-09-08T00:00:00"/>
    <s v="Passport Odette"/>
    <x v="7"/>
    <x v="1"/>
    <m/>
    <n v="800000"/>
    <s v="Charlotte"/>
    <s v="oui"/>
    <x v="2"/>
    <m/>
  </r>
  <r>
    <d v="2015-09-08T00:00:00"/>
    <s v="Paiement fonctionnement cha"/>
    <x v="6"/>
    <x v="1"/>
    <m/>
    <n v="400000"/>
    <s v="Charlotte"/>
    <s v="oui"/>
    <x v="2"/>
    <m/>
  </r>
  <r>
    <d v="2015-09-08T00:00:00"/>
    <s v="Forfait sejour Directrice"/>
    <x v="2"/>
    <x v="1"/>
    <m/>
    <n v="480000"/>
    <s v="Charlotte"/>
    <s v="oui"/>
    <x v="2"/>
    <m/>
  </r>
  <r>
    <d v="2015-09-08T00:00:00"/>
    <s v="Frais de confection matelas bureau"/>
    <x v="6"/>
    <x v="1"/>
    <m/>
    <n v="350000"/>
    <s v="Charlotte"/>
    <s v="oui"/>
    <x v="2"/>
    <m/>
  </r>
  <r>
    <d v="2015-09-08T00:00:00"/>
    <s v="Frais de menuisier"/>
    <x v="6"/>
    <x v="1"/>
    <m/>
    <n v="1000000"/>
    <s v="Charlotte"/>
    <s v="oui"/>
    <x v="2"/>
    <m/>
  </r>
  <r>
    <d v="2015-09-08T00:00:00"/>
    <s v="Achat crédit telephonique pour equipe"/>
    <x v="1"/>
    <x v="1"/>
    <m/>
    <n v="400000"/>
    <s v="Charlotte"/>
    <s v="oui"/>
    <x v="2"/>
    <m/>
  </r>
  <r>
    <d v="2015-09-08T00:00:00"/>
    <s v="Encadreur des posters"/>
    <x v="6"/>
    <x v="1"/>
    <m/>
    <n v="400000"/>
    <s v="Charlotte"/>
    <s v="oui"/>
    <x v="2"/>
    <m/>
  </r>
  <r>
    <d v="2015-09-08T00:00:00"/>
    <s v="Achat cadenats pour securité bureau"/>
    <x v="6"/>
    <x v="1"/>
    <m/>
    <n v="280000"/>
    <s v="Charlotte"/>
    <s v="oui"/>
    <x v="2"/>
    <m/>
  </r>
  <r>
    <d v="2015-09-08T00:00:00"/>
    <s v="Taxi maison AR"/>
    <x v="0"/>
    <x v="0"/>
    <m/>
    <n v="8000"/>
    <s v="Charlotte"/>
    <s v="oui"/>
    <x v="2"/>
    <m/>
  </r>
  <r>
    <d v="2015-09-08T00:00:00"/>
    <s v="Porte-clés"/>
    <x v="6"/>
    <x v="1"/>
    <m/>
    <n v="255000"/>
    <s v="Charlotte"/>
    <s v="oui"/>
    <x v="2"/>
    <m/>
  </r>
  <r>
    <d v="2015-09-08T00:00:00"/>
    <s v="Produits nettoyant ménager"/>
    <x v="6"/>
    <x v="1"/>
    <m/>
    <n v="300000"/>
    <s v="Charlotte"/>
    <s v="oui"/>
    <x v="2"/>
    <m/>
  </r>
  <r>
    <d v="2015-09-08T00:00:00"/>
    <s v="Essence 10 litres"/>
    <x v="0"/>
    <x v="1"/>
    <m/>
    <n v="80000"/>
    <s v="Charlotte"/>
    <s v="oui"/>
    <x v="2"/>
    <m/>
  </r>
  <r>
    <d v="2015-09-08T00:00:00"/>
    <s v="Carte de recharge pour Charlotte"/>
    <x v="1"/>
    <x v="1"/>
    <m/>
    <n v="20000"/>
    <s v="Charlotte"/>
    <s v="oui"/>
    <x v="2"/>
    <m/>
  </r>
  <r>
    <d v="2015-09-08T00:00:00"/>
    <s v="Carte de recharge pour Charllote"/>
    <x v="1"/>
    <x v="1"/>
    <m/>
    <n v="40000"/>
    <s v="Charlotte"/>
    <s v="oui"/>
    <x v="2"/>
    <m/>
  </r>
  <r>
    <d v="2015-09-08T00:00:00"/>
    <s v="Taxi maison AR"/>
    <x v="0"/>
    <x v="0"/>
    <m/>
    <n v="14000"/>
    <s v="E4"/>
    <s v="oui"/>
    <x v="2"/>
    <m/>
  </r>
  <r>
    <d v="2015-09-08T00:00:00"/>
    <s v="taxi maison-centre ville A/R"/>
    <x v="0"/>
    <x v="3"/>
    <m/>
    <n v="15000"/>
    <s v="Castro"/>
    <s v="oui"/>
    <x v="2"/>
    <m/>
  </r>
  <r>
    <d v="2015-09-09T00:00:00"/>
    <s v="Abonnement orange internet"/>
    <x v="5"/>
    <x v="1"/>
    <m/>
    <n v="170000"/>
    <s v="Charlotte"/>
    <s v="oui"/>
    <x v="2"/>
    <m/>
  </r>
  <r>
    <d v="2015-09-09T00:00:00"/>
    <s v="Taxi maison AR"/>
    <x v="0"/>
    <x v="0"/>
    <m/>
    <n v="8000"/>
    <s v="Charlotte"/>
    <s v="oui"/>
    <x v="2"/>
    <m/>
  </r>
  <r>
    <d v="2015-09-09T00:00:00"/>
    <s v="Taxi DPJ"/>
    <x v="0"/>
    <x v="1"/>
    <m/>
    <n v="40000"/>
    <s v="Charlotte"/>
    <s v="oui"/>
    <x v="2"/>
    <m/>
  </r>
  <r>
    <d v="2015-09-09T00:00:00"/>
    <s v="Prêt à rembourser à Charlotte"/>
    <x v="0"/>
    <x v="1"/>
    <m/>
    <n v="100000"/>
    <s v="Charlotte"/>
    <s v="oui"/>
    <x v="2"/>
    <m/>
  </r>
  <r>
    <d v="2015-09-09T00:00:00"/>
    <s v="Conexion Mouna"/>
    <x v="5"/>
    <x v="1"/>
    <m/>
    <n v="12000"/>
    <s v="Charlotte"/>
    <s v="oui"/>
    <x v="2"/>
    <m/>
  </r>
  <r>
    <d v="2015-09-09T00:00:00"/>
    <s v="Taxi turbunal"/>
    <x v="0"/>
    <x v="1"/>
    <m/>
    <n v="7000"/>
    <s v="Charlotte"/>
    <s v="oui"/>
    <x v="2"/>
    <m/>
  </r>
  <r>
    <d v="2015-09-09T00:00:00"/>
    <s v="Taxi bureau"/>
    <x v="0"/>
    <x v="1"/>
    <m/>
    <n v="35000"/>
    <s v="Charlotte"/>
    <s v="oui"/>
    <x v="2"/>
    <m/>
  </r>
  <r>
    <d v="2015-09-09T00:00:00"/>
    <s v="Achat sarpiere"/>
    <x v="4"/>
    <x v="1"/>
    <m/>
    <n v="15000"/>
    <s v="Charlotte"/>
    <s v="oui"/>
    <x v="2"/>
    <m/>
  </r>
  <r>
    <d v="2015-09-09T00:00:00"/>
    <s v="Transfert recharge telephone"/>
    <x v="1"/>
    <x v="1"/>
    <m/>
    <n v="400000"/>
    <s v="Charlotte"/>
    <s v="oui"/>
    <x v="2"/>
    <m/>
  </r>
  <r>
    <d v="2015-09-09T00:00:00"/>
    <s v="Taxi maison-bureau(AR)"/>
    <x v="0"/>
    <x v="2"/>
    <m/>
    <n v="6000"/>
    <s v="Tamba"/>
    <s v="oui"/>
    <x v="2"/>
    <m/>
  </r>
  <r>
    <d v="2015-09-09T00:00:00"/>
    <s v="Taxi maison AR"/>
    <x v="0"/>
    <x v="0"/>
    <m/>
    <n v="14000"/>
    <s v="E4"/>
    <s v="oui"/>
    <x v="2"/>
    <m/>
  </r>
  <r>
    <d v="2015-09-09T00:00:00"/>
    <s v="taxi maison-bureau A/R"/>
    <x v="0"/>
    <x v="3"/>
    <m/>
    <n v="15000"/>
    <s v="Castro"/>
    <s v="oui"/>
    <x v="2"/>
    <m/>
  </r>
  <r>
    <d v="2015-09-10T00:00:00"/>
    <s v="Matelas fauteuil"/>
    <x v="6"/>
    <x v="1"/>
    <m/>
    <n v="250000"/>
    <s v="Charlotte"/>
    <s v="oui"/>
    <x v="2"/>
    <m/>
  </r>
  <r>
    <d v="2015-09-10T00:00:00"/>
    <s v="2 Poubeles"/>
    <x v="6"/>
    <x v="1"/>
    <m/>
    <n v="100000"/>
    <s v="Charlotte"/>
    <s v="oui"/>
    <x v="2"/>
    <m/>
  </r>
  <r>
    <d v="2015-09-10T00:00:00"/>
    <s v="Carburant 10 litres"/>
    <x v="0"/>
    <x v="1"/>
    <m/>
    <n v="80000"/>
    <s v="Charlotte"/>
    <s v="oui"/>
    <x v="2"/>
    <m/>
  </r>
  <r>
    <d v="2015-09-10T00:00:00"/>
    <s v="2 Brosses"/>
    <x v="4"/>
    <x v="1"/>
    <m/>
    <n v="10000"/>
    <s v="Charlotte"/>
    <s v="oui"/>
    <x v="2"/>
    <m/>
  </r>
  <r>
    <d v="2015-09-10T00:00:00"/>
    <s v="Frais de réparation vehicule"/>
    <x v="0"/>
    <x v="1"/>
    <m/>
    <n v="150000"/>
    <s v="Charlotte"/>
    <s v="oui"/>
    <x v="2"/>
    <m/>
  </r>
  <r>
    <d v="2015-09-10T00:00:00"/>
    <s v="Taxi maison-bureau(AR)"/>
    <x v="0"/>
    <x v="2"/>
    <m/>
    <n v="6000"/>
    <s v="Tamba"/>
    <s v="oui"/>
    <x v="2"/>
    <m/>
  </r>
  <r>
    <d v="2015-09-10T00:00:00"/>
    <s v="Taxi maison AR"/>
    <x v="0"/>
    <x v="0"/>
    <m/>
    <n v="14000"/>
    <s v="E4"/>
    <s v="oui"/>
    <x v="2"/>
    <m/>
  </r>
  <r>
    <d v="2015-09-10T00:00:00"/>
    <s v="taxi maison-bureau A/R"/>
    <x v="0"/>
    <x v="3"/>
    <m/>
    <n v="15000"/>
    <s v="Castro"/>
    <s v="oui"/>
    <x v="2"/>
    <m/>
  </r>
  <r>
    <d v="2015-09-11T00:00:00"/>
    <s v="Main d'œuvre electricien"/>
    <x v="6"/>
    <x v="1"/>
    <m/>
    <n v="150000"/>
    <s v="Charlotte"/>
    <s v="oui"/>
    <x v="2"/>
    <m/>
  </r>
  <r>
    <d v="2015-09-11T00:00:00"/>
    <s v="Menuisier pour les cadres "/>
    <x v="6"/>
    <x v="1"/>
    <m/>
    <n v="200000"/>
    <s v="Charlotte"/>
    <s v="oui"/>
    <x v="2"/>
    <m/>
  </r>
  <r>
    <d v="2015-09-11T00:00:00"/>
    <s v="Taxi maison AR"/>
    <x v="0"/>
    <x v="0"/>
    <m/>
    <n v="8000"/>
    <s v="Charlotte"/>
    <s v="oui"/>
    <x v="2"/>
    <m/>
  </r>
  <r>
    <d v="2015-09-11T00:00:00"/>
    <s v="Achat papeterie"/>
    <x v="6"/>
    <x v="1"/>
    <m/>
    <n v="146000"/>
    <s v="Charlotte"/>
    <s v="oui"/>
    <x v="2"/>
    <m/>
  </r>
  <r>
    <d v="2015-09-11T00:00:00"/>
    <s v="Taxi en ville "/>
    <x v="0"/>
    <x v="1"/>
    <m/>
    <n v="7000"/>
    <s v="Charlotte"/>
    <s v="oui"/>
    <x v="2"/>
    <m/>
  </r>
  <r>
    <d v="2015-09-11T00:00:00"/>
    <s v="Conexion Mouna"/>
    <x v="5"/>
    <x v="1"/>
    <m/>
    <n v="7000"/>
    <s v="Charlotte"/>
    <s v="oui"/>
    <x v="2"/>
    <m/>
  </r>
  <r>
    <d v="2015-09-11T00:00:00"/>
    <s v="Répas de Charllote"/>
    <x v="2"/>
    <x v="1"/>
    <m/>
    <n v="100000"/>
    <s v="Charlotte"/>
    <s v="oui"/>
    <x v="2"/>
    <m/>
  </r>
  <r>
    <d v="2015-09-11T00:00:00"/>
    <s v="Taxi maison-bureau(AR)"/>
    <x v="0"/>
    <x v="2"/>
    <m/>
    <n v="6000"/>
    <s v="Tamba"/>
    <s v="oui"/>
    <x v="2"/>
    <m/>
  </r>
  <r>
    <d v="2015-09-11T00:00:00"/>
    <s v="Taxi maison AR"/>
    <x v="0"/>
    <x v="0"/>
    <m/>
    <n v="14000"/>
    <s v="E4"/>
    <s v="oui"/>
    <x v="2"/>
    <m/>
  </r>
  <r>
    <d v="2015-09-11T00:00:00"/>
    <s v="taxi maison-bureau A/R"/>
    <x v="0"/>
    <x v="3"/>
    <m/>
    <n v="15000"/>
    <s v="Castro"/>
    <s v="oui"/>
    <x v="2"/>
    <m/>
  </r>
  <r>
    <d v="2015-09-12T00:00:00"/>
    <s v="Repas de Charllote"/>
    <x v="2"/>
    <x v="1"/>
    <m/>
    <n v="200000"/>
    <s v="Charlotte"/>
    <s v="oui"/>
    <x v="2"/>
    <m/>
  </r>
  <r>
    <d v="2015-09-12T00:00:00"/>
    <s v="taxi maison-bureau A/"/>
    <x v="0"/>
    <x v="3"/>
    <m/>
    <n v="7500"/>
    <s v="Castro"/>
    <s v="oui"/>
    <x v="2"/>
    <m/>
  </r>
  <r>
    <d v="2015-09-14T00:00:00"/>
    <s v="Taxi maison AR"/>
    <x v="0"/>
    <x v="1"/>
    <m/>
    <n v="12000"/>
    <s v="Charlotte"/>
    <s v="oui"/>
    <x v="2"/>
    <m/>
  </r>
  <r>
    <d v="2015-09-14T00:00:00"/>
    <s v="Paiement frais medical Odette "/>
    <x v="6"/>
    <x v="1"/>
    <m/>
    <n v="348000"/>
    <s v="Charlotte"/>
    <s v="oui"/>
    <x v="2"/>
    <m/>
  </r>
  <r>
    <d v="2015-09-14T00:00:00"/>
    <s v="Taxi directrice"/>
    <x v="0"/>
    <x v="1"/>
    <m/>
    <n v="6000"/>
    <s v="Charlotte"/>
    <s v="oui"/>
    <x v="2"/>
    <m/>
  </r>
  <r>
    <d v="2015-09-14T00:00:00"/>
    <s v="Repas de Charllote"/>
    <x v="2"/>
    <x v="1"/>
    <m/>
    <n v="120000"/>
    <s v="Charlotte"/>
    <s v="oui"/>
    <x v="2"/>
    <m/>
  </r>
  <r>
    <d v="2015-09-14T00:00:00"/>
    <s v="Taxi turbunal Charllote"/>
    <x v="0"/>
    <x v="1"/>
    <m/>
    <n v="50000"/>
    <s v="Charlotte"/>
    <s v="oui"/>
    <x v="2"/>
    <m/>
  </r>
  <r>
    <d v="2015-09-14T00:00:00"/>
    <s v="achat  livre dossier "/>
    <x v="4"/>
    <x v="1"/>
    <m/>
    <n v="15000"/>
    <s v="Charlotte"/>
    <s v="oui"/>
    <x v="2"/>
    <m/>
  </r>
  <r>
    <d v="2015-09-14T00:00:00"/>
    <s v="Achat de 4 chaises de bureau"/>
    <x v="4"/>
    <x v="1"/>
    <m/>
    <n v="1400000"/>
    <s v="Charlotte"/>
    <s v="oui"/>
    <x v="2"/>
    <m/>
  </r>
  <r>
    <d v="2015-09-14T00:00:00"/>
    <s v="Taxi bureau Charllote"/>
    <x v="0"/>
    <x v="1"/>
    <m/>
    <n v="80000"/>
    <s v="Charlotte"/>
    <s v="oui"/>
    <x v="2"/>
    <m/>
  </r>
  <r>
    <d v="2015-09-14T00:00:00"/>
    <s v="Transport materiel bureau"/>
    <x v="0"/>
    <x v="1"/>
    <m/>
    <n v="45000"/>
    <s v="Charlotte"/>
    <s v="oui"/>
    <x v="2"/>
    <m/>
  </r>
  <r>
    <d v="2015-09-14T00:00:00"/>
    <s v="Assurance internationale chez EAGLE"/>
    <x v="6"/>
    <x v="1"/>
    <m/>
    <n v="8032500"/>
    <s v="Charlotte"/>
    <s v="oui"/>
    <x v="2"/>
    <m/>
  </r>
  <r>
    <d v="2015-09-14T00:00:00"/>
    <s v="Achat de 2 boites de peinture"/>
    <x v="6"/>
    <x v="1"/>
    <m/>
    <n v="30000"/>
    <s v="Charlotte"/>
    <s v="oui"/>
    <x v="2"/>
    <m/>
  </r>
  <r>
    <d v="2015-09-14T00:00:00"/>
    <s v="paiement du vitrier pour cadre bureau"/>
    <x v="6"/>
    <x v="1"/>
    <m/>
    <n v="200000"/>
    <s v="Charlotte"/>
    <s v="oui"/>
    <x v="2"/>
    <m/>
  </r>
  <r>
    <d v="2015-09-14T00:00:00"/>
    <s v="Taxi maison AR "/>
    <x v="0"/>
    <x v="0"/>
    <m/>
    <n v="8000"/>
    <s v="E1"/>
    <s v="oui"/>
    <x v="2"/>
    <m/>
  </r>
  <r>
    <d v="2015-09-14T00:00:00"/>
    <s v="Taxi maison-bureau(AR)"/>
    <x v="0"/>
    <x v="2"/>
    <m/>
    <n v="6000"/>
    <s v="Tamba"/>
    <s v="oui"/>
    <x v="2"/>
    <m/>
  </r>
  <r>
    <d v="2015-09-14T00:00:00"/>
    <s v="Achat de carte orange pour appeler la comptable"/>
    <x v="1"/>
    <x v="2"/>
    <m/>
    <n v="5000"/>
    <s v="Tamba"/>
    <s v="oui"/>
    <x v="2"/>
    <m/>
  </r>
  <r>
    <d v="2015-09-14T00:00:00"/>
    <s v="Taxi maison AR"/>
    <x v="0"/>
    <x v="0"/>
    <m/>
    <n v="14000"/>
    <s v="E4"/>
    <s v="oui"/>
    <x v="2"/>
    <m/>
  </r>
  <r>
    <d v="2015-09-14T00:00:00"/>
    <s v="transport maison-bureau A"/>
    <x v="0"/>
    <x v="3"/>
    <m/>
    <n v="4500"/>
    <s v="Odette"/>
    <s v="oui"/>
    <x v="2"/>
    <m/>
  </r>
  <r>
    <d v="2015-09-14T00:00:00"/>
    <s v="bureau coleah"/>
    <x v="0"/>
    <x v="3"/>
    <m/>
    <n v="3000"/>
    <s v="Odette"/>
    <s v="oui"/>
    <x v="2"/>
    <m/>
  </r>
  <r>
    <d v="2015-09-14T00:00:00"/>
    <s v="coléah-centre ville TPI Kaloum"/>
    <x v="0"/>
    <x v="3"/>
    <m/>
    <n v="2500"/>
    <s v="Odette"/>
    <s v="oui"/>
    <x v="2"/>
    <m/>
  </r>
  <r>
    <d v="2015-09-14T00:00:00"/>
    <s v="bureau-maison R"/>
    <x v="0"/>
    <x v="3"/>
    <m/>
    <n v="4500"/>
    <s v="Odette"/>
    <s v="oui"/>
    <x v="2"/>
    <m/>
  </r>
  <r>
    <d v="2015-09-14T00:00:00"/>
    <s v="taxi bureau maison/R"/>
    <x v="0"/>
    <x v="3"/>
    <m/>
    <n v="7500"/>
    <s v="Castro"/>
    <s v="oui"/>
    <x v="2"/>
    <m/>
  </r>
  <r>
    <d v="2015-09-15T00:00:00"/>
    <s v="Taxi turbunal Charllote"/>
    <x v="0"/>
    <x v="1"/>
    <m/>
    <n v="55000"/>
    <s v="Charlotte"/>
    <s v="oui"/>
    <x v="2"/>
    <m/>
  </r>
  <r>
    <d v="2015-09-15T00:00:00"/>
    <s v="Main d'œuvre fait pour le paneau d'afficage"/>
    <x v="6"/>
    <x v="1"/>
    <m/>
    <n v="100000"/>
    <s v="Charlotte"/>
    <s v="oui"/>
    <x v="2"/>
    <m/>
  </r>
  <r>
    <d v="2015-09-15T00:00:00"/>
    <s v="Billet Avion Dakar directrice"/>
    <x v="0"/>
    <x v="1"/>
    <m/>
    <n v="3885000"/>
    <s v="Charlotte"/>
    <s v="oui"/>
    <x v="2"/>
    <m/>
  </r>
  <r>
    <d v="2015-09-15T00:00:00"/>
    <s v="Repas de directrice"/>
    <x v="2"/>
    <x v="1"/>
    <m/>
    <n v="70000"/>
    <s v="Charlotte"/>
    <s v="oui"/>
    <x v="2"/>
    <m/>
  </r>
  <r>
    <d v="2015-09-15T00:00:00"/>
    <s v="Achat crédit telephonique pour equipe"/>
    <x v="1"/>
    <x v="1"/>
    <m/>
    <n v="400000"/>
    <s v="Charlotte"/>
    <s v="oui"/>
    <x v="2"/>
    <m/>
  </r>
  <r>
    <d v="2015-09-15T00:00:00"/>
    <s v="Taxi bureau Directrice"/>
    <x v="0"/>
    <x v="1"/>
    <m/>
    <n v="50000"/>
    <s v="Charlotte"/>
    <s v="oui"/>
    <x v="2"/>
    <m/>
  </r>
  <r>
    <d v="2015-09-15T00:00:00"/>
    <s v="Achat de 4 stabilisateurs"/>
    <x v="4"/>
    <x v="1"/>
    <m/>
    <n v="1000000"/>
    <s v="Charlotte"/>
    <s v="oui"/>
    <x v="2"/>
    <m/>
  </r>
  <r>
    <d v="2015-09-15T00:00:00"/>
    <s v="paiement du vitrier pour cadre bureau"/>
    <x v="6"/>
    <x v="1"/>
    <m/>
    <n v="100000"/>
    <s v="Charlotte"/>
    <s v="oui"/>
    <x v="2"/>
    <m/>
  </r>
  <r>
    <d v="2015-09-15T00:00:00"/>
    <s v="Taxi madina directrice"/>
    <x v="0"/>
    <x v="1"/>
    <m/>
    <n v="40000"/>
    <s v="Charlotte"/>
    <s v="oui"/>
    <x v="2"/>
    <m/>
  </r>
  <r>
    <d v="2015-09-15T00:00:00"/>
    <s v="Salaire E1 mois de septembre"/>
    <x v="8"/>
    <x v="1"/>
    <m/>
    <n v="2288280"/>
    <s v="Charlotte"/>
    <s v="oui"/>
    <x v="2"/>
    <m/>
  </r>
  <r>
    <d v="2015-09-15T00:00:00"/>
    <s v="Salaire Castro  mois de septembre"/>
    <x v="8"/>
    <x v="1"/>
    <m/>
    <n v="2288280"/>
    <s v="Charlotte"/>
    <s v="oui"/>
    <x v="2"/>
    <m/>
  </r>
  <r>
    <d v="2015-09-15T00:00:00"/>
    <s v="Salaire Odette  mois de septembre"/>
    <x v="8"/>
    <x v="1"/>
    <m/>
    <n v="2288280"/>
    <s v="Charlotte"/>
    <s v="oui"/>
    <x v="2"/>
    <m/>
  </r>
  <r>
    <d v="2015-09-15T00:00:00"/>
    <s v="Salaire Tamba  mois de septembre"/>
    <x v="8"/>
    <x v="1"/>
    <m/>
    <n v="2288280"/>
    <s v="Charlotte"/>
    <s v="oui"/>
    <x v="2"/>
    <m/>
  </r>
  <r>
    <d v="2015-09-15T00:00:00"/>
    <s v="Salaire E4 mois de septembre"/>
    <x v="8"/>
    <x v="1"/>
    <m/>
    <n v="1898750"/>
    <s v="Charlotte"/>
    <s v="oui"/>
    <x v="2"/>
    <m/>
  </r>
  <r>
    <d v="2015-09-15T00:00:00"/>
    <s v="Taxi Tamba"/>
    <x v="0"/>
    <x v="1"/>
    <m/>
    <n v="10000"/>
    <s v="Charlotte"/>
    <s v="oui"/>
    <x v="2"/>
    <m/>
  </r>
  <r>
    <d v="2015-09-15T00:00:00"/>
    <s v="Achat de tissus fauteille"/>
    <x v="4"/>
    <x v="1"/>
    <m/>
    <n v="607500"/>
    <s v="Charlotte"/>
    <s v="oui"/>
    <x v="2"/>
    <m/>
  </r>
  <r>
    <d v="2015-09-15T00:00:00"/>
    <s v="Taxi aeroport Directrice"/>
    <x v="0"/>
    <x v="1"/>
    <m/>
    <n v="40000"/>
    <s v="Charlotte"/>
    <s v="oui"/>
    <x v="2"/>
    <m/>
  </r>
  <r>
    <d v="2015-09-15T00:00:00"/>
    <s v="Carte de recharge orange "/>
    <x v="1"/>
    <x v="0"/>
    <m/>
    <n v="10000"/>
    <s v="E1"/>
    <s v="oui"/>
    <x v="2"/>
    <m/>
  </r>
  <r>
    <d v="2015-09-15T00:00:00"/>
    <s v="Carte de recharge Celcom "/>
    <x v="5"/>
    <x v="0"/>
    <m/>
    <n v="10000"/>
    <s v="E1"/>
    <s v="oui"/>
    <x v="2"/>
    <m/>
  </r>
  <r>
    <d v="2015-09-15T00:00:00"/>
    <s v="Taxi maison-bureau"/>
    <x v="0"/>
    <x v="2"/>
    <m/>
    <n v="6000"/>
    <s v="Tamba"/>
    <s v="oui"/>
    <x v="2"/>
    <m/>
  </r>
  <r>
    <d v="2015-09-15T00:00:00"/>
    <s v="Taxibureau- marché bonfi ( déplacement)AR"/>
    <x v="0"/>
    <x v="2"/>
    <m/>
    <n v="28000"/>
    <s v="Tamba"/>
    <s v="oui"/>
    <x v="2"/>
    <m/>
  </r>
  <r>
    <d v="2015-09-15T00:00:00"/>
    <s v="Taxi bureau- maison"/>
    <x v="0"/>
    <x v="2"/>
    <m/>
    <n v="4000"/>
    <s v="Tamba"/>
    <s v="oui"/>
    <x v="2"/>
    <m/>
  </r>
  <r>
    <d v="2015-09-15T00:00:00"/>
    <s v="Taxi maison AR"/>
    <x v="0"/>
    <x v="0"/>
    <m/>
    <n v="14000"/>
    <s v="E4"/>
    <s v="oui"/>
    <x v="2"/>
    <m/>
  </r>
  <r>
    <d v="2015-09-15T00:00:00"/>
    <s v="maison-coleah"/>
    <x v="0"/>
    <x v="3"/>
    <m/>
    <n v="4500"/>
    <s v="Odette"/>
    <s v="oui"/>
    <x v="2"/>
    <m/>
  </r>
  <r>
    <d v="2015-09-15T00:00:00"/>
    <s v="Orange carte de recharge"/>
    <x v="1"/>
    <x v="3"/>
    <m/>
    <n v="5000"/>
    <s v="Odette"/>
    <s v="oui"/>
    <x v="2"/>
    <m/>
  </r>
  <r>
    <d v="2015-09-15T00:00:00"/>
    <s v="Frais photocopie fotocopie"/>
    <x v="6"/>
    <x v="3"/>
    <m/>
    <n v="500"/>
    <s v="Odette"/>
    <s v="oui"/>
    <x v="2"/>
    <m/>
  </r>
  <r>
    <d v="2015-09-15T00:00:00"/>
    <s v="coléah-bureau"/>
    <x v="0"/>
    <x v="3"/>
    <m/>
    <n v="3500"/>
    <s v="Odette"/>
    <s v="oui"/>
    <x v="2"/>
    <m/>
  </r>
  <r>
    <d v="2015-09-15T00:00:00"/>
    <s v="photocopie de la fiche sur l'interrogatoire de doumbouya pour le procureur"/>
    <x v="6"/>
    <x v="3"/>
    <m/>
    <n v="1500"/>
    <s v="Castro"/>
    <s v="oui"/>
    <x v="2"/>
    <m/>
  </r>
  <r>
    <d v="2015-09-15T00:00:00"/>
    <s v="saisie et impression de la lettre de constitution en partie civile"/>
    <x v="6"/>
    <x v="3"/>
    <m/>
    <n v="5000"/>
    <s v="Castro"/>
    <s v="oui"/>
    <x v="2"/>
    <m/>
  </r>
  <r>
    <d v="2015-09-15T00:00:00"/>
    <s v="taxi centre ville bureau"/>
    <x v="0"/>
    <x v="3"/>
    <m/>
    <n v="3500"/>
    <s v="Castro"/>
    <s v="oui"/>
    <x v="2"/>
    <m/>
  </r>
  <r>
    <d v="2015-09-15T00:00:00"/>
    <s v="taxi maison bureau A/R"/>
    <x v="0"/>
    <x v="3"/>
    <m/>
    <n v="15000"/>
    <s v="Castro"/>
    <s v="oui"/>
    <x v="2"/>
    <m/>
  </r>
  <r>
    <d v="2015-09-16T00:00:00"/>
    <s v="Carte de recharge Cellcom"/>
    <x v="5"/>
    <x v="0"/>
    <m/>
    <n v="10000"/>
    <s v="E1"/>
    <s v="oui"/>
    <x v="2"/>
    <m/>
  </r>
  <r>
    <d v="2015-09-16T00:00:00"/>
    <s v="Frais de fonctionnement pour la semaine Maimouna "/>
    <x v="0"/>
    <x v="0"/>
    <m/>
    <n v="66000"/>
    <s v="E1"/>
    <s v="oui"/>
    <x v="2"/>
    <m/>
  </r>
  <r>
    <d v="2015-09-16T00:00:00"/>
    <s v="Carte de recharge Cellcom "/>
    <x v="5"/>
    <x v="1"/>
    <m/>
    <n v="10000"/>
    <s v="E1"/>
    <s v="oui"/>
    <x v="2"/>
    <m/>
  </r>
  <r>
    <d v="2015-09-16T00:00:00"/>
    <s v="Carte de recharge Celcom "/>
    <x v="5"/>
    <x v="0"/>
    <m/>
    <n v="10000"/>
    <s v="E1"/>
    <s v="oui"/>
    <x v="2"/>
    <m/>
  </r>
  <r>
    <d v="2015-09-16T00:00:00"/>
    <s v="Taxi maison-bureau (AR)"/>
    <x v="0"/>
    <x v="2"/>
    <m/>
    <n v="6000"/>
    <s v="Tamba"/>
    <s v="oui"/>
    <x v="2"/>
    <m/>
  </r>
  <r>
    <d v="2015-09-16T00:00:00"/>
    <s v="Taxi maison AR"/>
    <x v="0"/>
    <x v="0"/>
    <m/>
    <n v="14000"/>
    <s v="E4"/>
    <s v="oui"/>
    <x v="2"/>
    <m/>
  </r>
  <r>
    <d v="2015-09-16T00:00:00"/>
    <s v="Maison-centre ville"/>
    <x v="0"/>
    <x v="3"/>
    <m/>
    <n v="4500"/>
    <s v="Odette"/>
    <s v="oui"/>
    <x v="2"/>
    <m/>
  </r>
  <r>
    <d v="2015-09-16T00:00:00"/>
    <s v="frais de connection mouna(wifi)"/>
    <x v="6"/>
    <x v="3"/>
    <m/>
    <n v="14000"/>
    <s v="Odette"/>
    <s v="oui"/>
    <x v="2"/>
    <m/>
  </r>
  <r>
    <d v="2015-09-16T00:00:00"/>
    <s v=" frais impression"/>
    <x v="6"/>
    <x v="3"/>
    <m/>
    <n v="1500"/>
    <s v="Odette"/>
    <s v="oui"/>
    <x v="2"/>
    <m/>
  </r>
  <r>
    <d v="2015-09-16T00:00:00"/>
    <s v="centre ville-bureau"/>
    <x v="0"/>
    <x v="3"/>
    <m/>
    <n v="3500"/>
    <s v="Odette"/>
    <s v="oui"/>
    <x v="2"/>
    <m/>
  </r>
  <r>
    <d v="2015-09-16T00:00:00"/>
    <s v="taxi maison bureau A/R"/>
    <x v="0"/>
    <x v="3"/>
    <m/>
    <n v="15000"/>
    <s v="Castro"/>
    <s v="oui"/>
    <x v="2"/>
    <m/>
  </r>
  <r>
    <d v="2015-09-16T00:00:00"/>
    <s v="taxi bureau-coléah A/R"/>
    <x v="0"/>
    <x v="3"/>
    <m/>
    <n v="7000"/>
    <s v="Castro"/>
    <s v="oui"/>
    <x v="2"/>
    <m/>
  </r>
  <r>
    <d v="2015-09-17T00:00:00"/>
    <s v="Frais de reparation du Hangard   pour groupe"/>
    <x v="6"/>
    <x v="0"/>
    <m/>
    <n v="70000"/>
    <s v="E1"/>
    <s v="oui"/>
    <x v="2"/>
    <m/>
  </r>
  <r>
    <d v="2015-09-17T00:00:00"/>
    <s v="Main d'œuvre de Tailleur pour divant "/>
    <x v="6"/>
    <x v="0"/>
    <m/>
    <n v="350000"/>
    <s v="E1"/>
    <s v="oui"/>
    <x v="2"/>
    <m/>
  </r>
  <r>
    <d v="2015-09-17T00:00:00"/>
    <s v="Carte de recharge Cellcom "/>
    <x v="5"/>
    <x v="0"/>
    <m/>
    <n v="10000"/>
    <s v="E1"/>
    <s v="oui"/>
    <x v="2"/>
    <m/>
  </r>
  <r>
    <d v="2015-09-17T00:00:00"/>
    <s v="Taxi maison-bureau (AR)"/>
    <x v="0"/>
    <x v="2"/>
    <m/>
    <n v="6000"/>
    <s v="Tamba"/>
    <s v="oui"/>
    <x v="2"/>
    <m/>
  </r>
  <r>
    <d v="2015-09-17T00:00:00"/>
    <s v="Taxi maison AR"/>
    <x v="0"/>
    <x v="0"/>
    <m/>
    <n v="14000"/>
    <s v="E4"/>
    <s v="oui"/>
    <x v="2"/>
    <m/>
  </r>
  <r>
    <d v="2015-09-17T00:00:00"/>
    <s v="transport maison-bureau A/R"/>
    <x v="0"/>
    <x v="3"/>
    <m/>
    <n v="10000"/>
    <s v="Odette"/>
    <s v="oui"/>
    <x v="2"/>
    <m/>
  </r>
  <r>
    <d v="2015-09-17T00:00:00"/>
    <s v="taxi maison-bureau A/R"/>
    <x v="0"/>
    <x v="3"/>
    <m/>
    <n v="15000"/>
    <s v="Castro"/>
    <s v="oui"/>
    <x v="2"/>
    <m/>
  </r>
  <r>
    <d v="2015-09-18T00:00:00"/>
    <s v="Carte de recharge Cellcom "/>
    <x v="5"/>
    <x v="0"/>
    <m/>
    <n v="10000"/>
    <s v="E1"/>
    <s v="oui"/>
    <x v="2"/>
    <m/>
  </r>
  <r>
    <d v="2015-09-18T00:00:00"/>
    <s v="Achat poignée pour la chambre "/>
    <x v="6"/>
    <x v="0"/>
    <m/>
    <n v="180000"/>
    <s v="E1"/>
    <s v="oui"/>
    <x v="2"/>
    <m/>
  </r>
  <r>
    <d v="2015-09-18T00:00:00"/>
    <s v="Frais de reparation imprimante"/>
    <x v="6"/>
    <x v="0"/>
    <m/>
    <n v="60000"/>
    <s v="E1"/>
    <s v="oui"/>
    <x v="2"/>
    <m/>
  </r>
  <r>
    <d v="2015-09-18T00:00:00"/>
    <s v="Taxi maison-bureau (AR)"/>
    <x v="0"/>
    <x v="2"/>
    <m/>
    <n v="6000"/>
    <s v="Tamba"/>
    <s v="oui"/>
    <x v="2"/>
    <m/>
  </r>
  <r>
    <d v="2015-09-18T00:00:00"/>
    <s v="Taxi maison AR"/>
    <x v="0"/>
    <x v="0"/>
    <m/>
    <n v="14000"/>
    <s v="E4"/>
    <s v="oui"/>
    <x v="2"/>
    <m/>
  </r>
  <r>
    <d v="2015-09-18T00:00:00"/>
    <s v="transport maison-centre ville TPI kaloum A"/>
    <x v="0"/>
    <x v="3"/>
    <m/>
    <n v="5000"/>
    <s v="Odette"/>
    <s v="oui"/>
    <x v="2"/>
    <m/>
  </r>
  <r>
    <d v="2015-09-18T00:00:00"/>
    <s v="Transport centre ville-bureau R"/>
    <x v="0"/>
    <x v="3"/>
    <m/>
    <n v="3500"/>
    <s v="Odette"/>
    <s v="oui"/>
    <x v="2"/>
    <m/>
  </r>
  <r>
    <d v="2015-09-18T00:00:00"/>
    <s v="transport bureau-maison R"/>
    <x v="0"/>
    <x v="3"/>
    <m/>
    <n v="5000"/>
    <s v="Odette"/>
    <s v="oui"/>
    <x v="2"/>
    <m/>
  </r>
  <r>
    <d v="2015-09-18T00:00:00"/>
    <s v="Taxi maison-bureau A/R"/>
    <x v="0"/>
    <x v="3"/>
    <m/>
    <n v="15000"/>
    <s v="Castro"/>
    <s v="oui"/>
    <x v="2"/>
    <m/>
  </r>
  <r>
    <d v="2015-09-18T00:00:00"/>
    <s v="Taxi centre ville-bureau R"/>
    <x v="0"/>
    <x v="3"/>
    <m/>
    <n v="3500"/>
    <s v="Castro"/>
    <s v="oui"/>
    <x v="2"/>
    <m/>
  </r>
  <r>
    <d v="2015-09-21T00:00:00"/>
    <s v="Achat d'un paquet d'eau"/>
    <x v="6"/>
    <x v="0"/>
    <m/>
    <n v="7000"/>
    <s v="E1"/>
    <s v="oui"/>
    <x v="2"/>
    <m/>
  </r>
  <r>
    <d v="2015-09-21T00:00:00"/>
    <s v="Carte de recharge Cellcom "/>
    <x v="5"/>
    <x v="1"/>
    <m/>
    <n v="10000"/>
    <s v="E1"/>
    <s v="oui"/>
    <x v="2"/>
    <m/>
  </r>
  <r>
    <d v="2015-09-21T00:00:00"/>
    <s v="Taxi maison- ville"/>
    <x v="0"/>
    <x v="2"/>
    <m/>
    <n v="5000"/>
    <s v="Tamba"/>
    <s v="oui"/>
    <x v="2"/>
    <m/>
  </r>
  <r>
    <d v="2015-09-21T00:00:00"/>
    <s v="Taxi ville- bureau"/>
    <x v="0"/>
    <x v="2"/>
    <m/>
    <n v="3500"/>
    <s v="Tamba"/>
    <s v="oui"/>
    <x v="2"/>
    <m/>
  </r>
  <r>
    <d v="2015-09-21T00:00:00"/>
    <s v="Taxi bureau-maison"/>
    <x v="0"/>
    <x v="2"/>
    <m/>
    <n v="6000"/>
    <s v="Tamba"/>
    <s v="oui"/>
    <x v="2"/>
    <m/>
  </r>
  <r>
    <d v="2015-09-21T00:00:00"/>
    <s v="Bonus publication sur guineematin , verificateur jourguine et guineedemocrate sur affaire doumbouya"/>
    <x v="9"/>
    <x v="2"/>
    <m/>
    <n v="280000"/>
    <s v="Tamba"/>
    <s v="oui"/>
    <x v="2"/>
    <m/>
  </r>
  <r>
    <d v="2015-09-21T00:00:00"/>
    <s v="Taxi maison AR"/>
    <x v="0"/>
    <x v="0"/>
    <m/>
    <n v="14000"/>
    <s v="E4"/>
    <s v="oui"/>
    <x v="2"/>
    <m/>
  </r>
  <r>
    <d v="2015-09-21T00:00:00"/>
    <s v="transport maison-bureau A"/>
    <x v="0"/>
    <x v="3"/>
    <m/>
    <n v="5000"/>
    <s v="Odette"/>
    <s v="oui"/>
    <x v="2"/>
    <m/>
  </r>
  <r>
    <d v="2015-09-21T00:00:00"/>
    <s v="transport bureau-maison R"/>
    <x v="0"/>
    <x v="3"/>
    <m/>
    <n v="5000"/>
    <s v="Odette"/>
    <s v="oui"/>
    <x v="2"/>
    <m/>
  </r>
  <r>
    <d v="2015-09-21T00:00:00"/>
    <s v="taxi maison-bureau A"/>
    <x v="0"/>
    <x v="3"/>
    <m/>
    <n v="7500"/>
    <s v="Castro"/>
    <s v="oui"/>
    <x v="2"/>
    <m/>
  </r>
  <r>
    <d v="2015-09-21T00:00:00"/>
    <s v="Taxi bureau-maison R"/>
    <x v="0"/>
    <x v="3"/>
    <m/>
    <n v="7500"/>
    <s v="Castro"/>
    <s v="oui"/>
    <x v="2"/>
    <m/>
  </r>
  <r>
    <d v="2015-09-22T00:00:00"/>
    <s v="Achat des 3 Télephones "/>
    <x v="1"/>
    <x v="1"/>
    <m/>
    <n v="2370000"/>
    <s v="E1"/>
    <s v="oui"/>
    <x v="2"/>
    <m/>
  </r>
  <r>
    <d v="2015-09-22T00:00:00"/>
    <s v="Achat carburant pour centre ville"/>
    <x v="0"/>
    <x v="1"/>
    <m/>
    <n v="40000"/>
    <s v="E1"/>
    <s v="oui"/>
    <x v="2"/>
    <m/>
  </r>
  <r>
    <d v="2015-09-22T00:00:00"/>
    <s v="Achat credit telephonique pour equipe"/>
    <x v="1"/>
    <x v="1"/>
    <m/>
    <n v="400000"/>
    <s v="E1"/>
    <s v="oui"/>
    <x v="2"/>
    <m/>
  </r>
  <r>
    <d v="2015-09-22T00:00:00"/>
    <s v="Carte de recgarge Cellcom"/>
    <x v="5"/>
    <x v="1"/>
    <m/>
    <n v="10000"/>
    <s v="E1"/>
    <s v="oui"/>
    <x v="2"/>
    <m/>
  </r>
  <r>
    <d v="2015-09-22T00:00:00"/>
    <s v="Taxi maison-bureau(AR)"/>
    <x v="0"/>
    <x v="2"/>
    <m/>
    <n v="6000"/>
    <s v="Tamba"/>
    <s v="oui"/>
    <x v="2"/>
    <m/>
  </r>
  <r>
    <d v="2015-09-22T00:00:00"/>
    <s v="Taxi maison AR"/>
    <x v="0"/>
    <x v="0"/>
    <m/>
    <n v="14000"/>
    <s v="E4"/>
    <s v="oui"/>
    <x v="2"/>
    <m/>
  </r>
  <r>
    <d v="2015-09-22T00:00:00"/>
    <s v="Transport maison-centre ville A"/>
    <x v="0"/>
    <x v="3"/>
    <m/>
    <n v="5000"/>
    <s v="Odette"/>
    <s v="oui"/>
    <x v="2"/>
    <m/>
  </r>
  <r>
    <d v="2015-09-22T00:00:00"/>
    <s v="Transport centre ville-bureau R"/>
    <x v="0"/>
    <x v="3"/>
    <m/>
    <n v="3500"/>
    <s v="Odette"/>
    <s v="oui"/>
    <x v="2"/>
    <m/>
  </r>
  <r>
    <d v="2015-09-22T00:00:00"/>
    <s v="transport bureau-maison R"/>
    <x v="0"/>
    <x v="3"/>
    <m/>
    <n v="5000"/>
    <s v="Odette"/>
    <s v="oui"/>
    <x v="2"/>
    <m/>
  </r>
  <r>
    <d v="2015-09-22T00:00:00"/>
    <s v="Taxi maison bureau A/R"/>
    <x v="0"/>
    <x v="3"/>
    <m/>
    <n v="15000"/>
    <s v="Castro"/>
    <s v="oui"/>
    <x v="2"/>
    <m/>
  </r>
  <r>
    <d v="2015-09-22T00:00:00"/>
    <s v="Taxi centre ville-bureau R"/>
    <x v="0"/>
    <x v="3"/>
    <m/>
    <n v="3500"/>
    <s v="Castro"/>
    <s v="oui"/>
    <x v="2"/>
    <m/>
  </r>
  <r>
    <d v="2015-09-23T00:00:00"/>
    <s v="Taxi maison-bureau(AR)"/>
    <x v="0"/>
    <x v="2"/>
    <m/>
    <n v="6000"/>
    <s v="Tamba"/>
    <s v="oui"/>
    <x v="2"/>
    <m/>
  </r>
  <r>
    <d v="2015-09-23T00:00:00"/>
    <s v="Taxi maison AR"/>
    <x v="0"/>
    <x v="0"/>
    <m/>
    <n v="14000"/>
    <s v="E4"/>
    <s v="oui"/>
    <x v="2"/>
    <m/>
  </r>
  <r>
    <d v="2015-09-23T00:00:00"/>
    <s v="Transport maison-bureau A/R"/>
    <x v="0"/>
    <x v="3"/>
    <m/>
    <n v="10000"/>
    <s v="Odette"/>
    <s v="oui"/>
    <x v="2"/>
    <m/>
  </r>
  <r>
    <d v="2015-09-23T00:00:00"/>
    <s v="Taxi maison-bureau A/R"/>
    <x v="0"/>
    <x v="3"/>
    <m/>
    <n v="15000"/>
    <s v="Castro"/>
    <s v="oui"/>
    <x v="2"/>
    <m/>
  </r>
  <r>
    <d v="2015-09-28T00:00:00"/>
    <s v="Salaire Maimouna"/>
    <x v="8"/>
    <x v="1"/>
    <m/>
    <n v="500000"/>
    <s v="E1"/>
    <s v="oui"/>
    <x v="2"/>
    <m/>
  </r>
  <r>
    <d v="2015-09-28T00:00:00"/>
    <s v="Transfert de recharge"/>
    <x v="1"/>
    <x v="1"/>
    <m/>
    <n v="400000"/>
    <s v="E1"/>
    <s v="oui"/>
    <x v="2"/>
    <m/>
  </r>
  <r>
    <d v="2015-09-28T00:00:00"/>
    <s v="Carte de recharge Cellcom "/>
    <x v="5"/>
    <x v="1"/>
    <m/>
    <n v="10000"/>
    <s v="E1"/>
    <s v="oui"/>
    <x v="2"/>
    <m/>
  </r>
  <r>
    <d v="2015-09-28T00:00:00"/>
    <s v="Taxi maison-bureau(AR)"/>
    <x v="0"/>
    <x v="2"/>
    <m/>
    <n v="6000"/>
    <s v="Tamba"/>
    <s v="oui"/>
    <x v="2"/>
    <m/>
  </r>
  <r>
    <d v="2015-09-28T00:00:00"/>
    <s v="transport maison-centre ville A"/>
    <x v="0"/>
    <x v="3"/>
    <m/>
    <n v="5000"/>
    <s v="Odette"/>
    <s v="oui"/>
    <x v="2"/>
    <m/>
  </r>
  <r>
    <d v="2015-09-28T00:00:00"/>
    <s v="Transport centre ville-bureau R(deplacement)"/>
    <x v="0"/>
    <x v="3"/>
    <m/>
    <n v="20000"/>
    <s v="Odette"/>
    <s v="oui"/>
    <x v="2"/>
    <m/>
  </r>
  <r>
    <d v="2015-09-28T00:00:00"/>
    <s v="transport bureau-maison R"/>
    <x v="0"/>
    <x v="3"/>
    <m/>
    <n v="5000"/>
    <s v="Odette"/>
    <s v="oui"/>
    <x v="2"/>
    <m/>
  </r>
  <r>
    <d v="2015-09-28T00:00:00"/>
    <s v="taxi maison-bureau A/R"/>
    <x v="0"/>
    <x v="3"/>
    <m/>
    <n v="15000"/>
    <s v="Castro"/>
    <s v="oui"/>
    <x v="2"/>
    <m/>
  </r>
  <r>
    <d v="2015-09-28T00:00:00"/>
    <s v="taxi bureau-Direction nationale de l'aviation civile"/>
    <x v="0"/>
    <x v="3"/>
    <m/>
    <n v="4000"/>
    <s v="Castro"/>
    <s v="oui"/>
    <x v="2"/>
    <m/>
  </r>
  <r>
    <d v="2015-09-29T00:00:00"/>
    <s v="Carte de recharge Cellcom "/>
    <x v="5"/>
    <x v="1"/>
    <m/>
    <n v="10000"/>
    <s v="E1"/>
    <s v="oui"/>
    <x v="2"/>
    <m/>
  </r>
  <r>
    <d v="2015-09-29T00:00:00"/>
    <s v="Taxi maison-bureau(AR)"/>
    <x v="0"/>
    <x v="2"/>
    <m/>
    <n v="6000"/>
    <s v="Tamba"/>
    <s v="oui"/>
    <x v="2"/>
    <m/>
  </r>
  <r>
    <d v="2015-09-29T00:00:00"/>
    <s v="Achat de carte de recharge orange"/>
    <x v="1"/>
    <x v="2"/>
    <m/>
    <n v="5000"/>
    <s v="Tamba"/>
    <s v="oui"/>
    <x v="2"/>
    <m/>
  </r>
  <r>
    <d v="2015-09-29T00:00:00"/>
    <s v="Taxi maison AR"/>
    <x v="0"/>
    <x v="0"/>
    <m/>
    <n v="14000"/>
    <s v="E4"/>
    <s v="oui"/>
    <x v="2"/>
    <m/>
  </r>
  <r>
    <d v="2015-09-29T00:00:00"/>
    <s v="transport maison-tribunal kaloum A"/>
    <x v="0"/>
    <x v="3"/>
    <m/>
    <n v="4000"/>
    <s v="Odette"/>
    <s v="oui"/>
    <x v="2"/>
    <m/>
  </r>
  <r>
    <d v="2015-09-29T00:00:00"/>
    <s v="frais de casier judiciaire "/>
    <x v="6"/>
    <x v="3"/>
    <m/>
    <n v="15500"/>
    <s v="Odette"/>
    <s v="oui"/>
    <x v="2"/>
    <m/>
  </r>
  <r>
    <d v="2015-09-29T00:00:00"/>
    <s v="transport tribunal kaloum-bureau R"/>
    <x v="0"/>
    <x v="3"/>
    <m/>
    <n v="3500"/>
    <s v="Odette"/>
    <s v="oui"/>
    <x v="2"/>
    <m/>
  </r>
  <r>
    <d v="2015-09-29T00:00:00"/>
    <s v="transport bureau-ministère de l'interieur A"/>
    <x v="0"/>
    <x v="3"/>
    <m/>
    <n v="4000"/>
    <s v="Odette"/>
    <s v="oui"/>
    <x v="2"/>
    <m/>
  </r>
  <r>
    <d v="2015-09-29T00:00:00"/>
    <s v="transport  coleah-maison R"/>
    <x v="0"/>
    <x v="3"/>
    <m/>
    <n v="4000"/>
    <s v="Odette"/>
    <s v="oui"/>
    <x v="2"/>
    <m/>
  </r>
  <r>
    <d v="2015-09-29T00:00:00"/>
    <s v="taxi maison-centre ville(TPI)/A"/>
    <x v="0"/>
    <x v="3"/>
    <m/>
    <n v="7500"/>
    <s v="Castro"/>
    <s v="oui"/>
    <x v="2"/>
    <m/>
  </r>
  <r>
    <d v="2015-09-29T00:00:00"/>
    <s v="photocopie carte d'identité recto verso pour joindre au dossier de l'aéroport"/>
    <x v="6"/>
    <x v="3"/>
    <m/>
    <n v="1000"/>
    <s v="Castro"/>
    <s v="oui"/>
    <x v="2"/>
    <m/>
  </r>
  <r>
    <d v="2015-09-29T00:00:00"/>
    <s v="frais pour l'obtention du casier judiciaire "/>
    <x v="6"/>
    <x v="3"/>
    <m/>
    <n v="15000"/>
    <s v="Castro"/>
    <s v="oui"/>
    <x v="2"/>
    <m/>
  </r>
  <r>
    <d v="2015-09-29T00:00:00"/>
    <s v="Taxi centre ville-bureau R"/>
    <x v="0"/>
    <x v="3"/>
    <m/>
    <n v="3500"/>
    <s v="Castro"/>
    <s v="oui"/>
    <x v="2"/>
    <m/>
  </r>
  <r>
    <d v="2015-09-29T00:00:00"/>
    <s v="taxi bureau maison/R"/>
    <x v="0"/>
    <x v="3"/>
    <m/>
    <n v="7500"/>
    <s v="Castro"/>
    <s v="oui"/>
    <x v="2"/>
    <m/>
  </r>
  <r>
    <d v="2015-09-30T00:00:00"/>
    <s v="Taxi maison- bureau(AR)"/>
    <x v="0"/>
    <x v="2"/>
    <m/>
    <n v="6000"/>
    <s v="Tamba"/>
    <s v="oui"/>
    <x v="2"/>
    <m/>
  </r>
  <r>
    <d v="2015-09-30T00:00:00"/>
    <s v="Taxi maison AR"/>
    <x v="0"/>
    <x v="0"/>
    <m/>
    <n v="14000"/>
    <s v="E4"/>
    <s v="oui"/>
    <x v="2"/>
    <m/>
  </r>
  <r>
    <d v="2015-09-30T00:00:00"/>
    <s v="Transport maison-bureau A/R"/>
    <x v="0"/>
    <x v="3"/>
    <m/>
    <n v="10000"/>
    <s v="Odette"/>
    <s v="oui"/>
    <x v="2"/>
    <m/>
  </r>
  <r>
    <d v="2015-09-30T00:00:00"/>
    <s v="taxi maison bureau A/R"/>
    <x v="0"/>
    <x v="3"/>
    <m/>
    <n v="15000"/>
    <s v="Castro"/>
    <s v="oui"/>
    <x v="2"/>
    <m/>
  </r>
  <r>
    <d v="2015-10-01T00:00:00"/>
    <s v="taxi maison-centre ville A"/>
    <x v="0"/>
    <x v="3"/>
    <m/>
    <n v="7500"/>
    <s v="Castro"/>
    <s v="oui"/>
    <x v="2"/>
    <m/>
  </r>
  <r>
    <d v="2015-10-01T00:00:00"/>
    <s v="Taxi centre ville-bureau R"/>
    <x v="0"/>
    <x v="3"/>
    <m/>
    <n v="3500"/>
    <s v="Castro"/>
    <s v="oui"/>
    <x v="2"/>
    <m/>
  </r>
  <r>
    <d v="2015-10-01T00:00:00"/>
    <s v="Taxi bureau-maison R"/>
    <x v="0"/>
    <x v="3"/>
    <m/>
    <n v="7500"/>
    <s v="Castro"/>
    <s v="oui"/>
    <x v="2"/>
    <m/>
  </r>
  <r>
    <d v="2015-10-05T00:00:00"/>
    <s v="Taxi maison-bureau"/>
    <x v="0"/>
    <x v="3"/>
    <m/>
    <n v="7500"/>
    <s v="Castro"/>
    <s v="oui"/>
    <x v="2"/>
    <m/>
  </r>
  <r>
    <d v="2015-10-05T00:00:00"/>
    <s v="Taxi bureau Gbessai carrefour  pour achat du transfert e-recharge A/R"/>
    <x v="6"/>
    <x v="3"/>
    <m/>
    <n v="2000"/>
    <s v="Castro"/>
    <s v="oui"/>
    <x v="2"/>
    <m/>
  </r>
  <r>
    <d v="2015-10-05T00:00:00"/>
    <s v="Taxi bureau-maison R"/>
    <x v="0"/>
    <x v="3"/>
    <m/>
    <n v="7500"/>
    <s v="Castro"/>
    <s v="oui"/>
    <x v="2"/>
    <m/>
  </r>
  <r>
    <d v="2015-10-06T00:00:00"/>
    <s v="Taxi maison-bureau A/R"/>
    <x v="0"/>
    <x v="3"/>
    <m/>
    <n v="15000"/>
    <s v="Castro"/>
    <s v="oui"/>
    <x v="2"/>
    <m/>
  </r>
  <r>
    <d v="2015-10-07T00:00:00"/>
    <s v="Taxi maison-bureau A/R"/>
    <x v="0"/>
    <x v="3"/>
    <m/>
    <n v="15000"/>
    <s v="Castro"/>
    <s v="oui"/>
    <x v="2"/>
    <m/>
  </r>
  <r>
    <d v="2015-10-09T00:00:00"/>
    <s v="Taxi maison-bureau A/R"/>
    <x v="0"/>
    <x v="3"/>
    <m/>
    <n v="15000"/>
    <s v="Castro"/>
    <s v="oui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2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L17" firstHeaderRow="1" firstDataRow="2" firstDataCol="1"/>
  <pivotFields count="10">
    <pivotField numFmtId="14" showAll="0"/>
    <pivotField showAll="0"/>
    <pivotField axis="axisCol" showAll="0">
      <items count="12">
        <item x="9"/>
        <item x="7"/>
        <item x="2"/>
        <item x="5"/>
        <item x="4"/>
        <item x="6"/>
        <item x="8"/>
        <item x="1"/>
        <item x="0"/>
        <item x="3"/>
        <item m="1" x="10"/>
        <item t="default"/>
      </items>
    </pivotField>
    <pivotField axis="axisRow" showAll="0">
      <items count="5">
        <item x="0"/>
        <item x="3"/>
        <item x="1"/>
        <item x="2"/>
        <item t="default"/>
      </items>
    </pivotField>
    <pivotField showAll="0"/>
    <pivotField dataField="1" showAll="0"/>
    <pivotField showAll="0"/>
    <pivotField showAll="0"/>
    <pivotField axis="axisRow" showAll="0">
      <items count="4">
        <item x="2"/>
        <item x="0"/>
        <item x="1"/>
        <item t="default"/>
      </items>
    </pivotField>
    <pivotField showAll="0"/>
  </pivotFields>
  <rowFields count="2">
    <field x="8"/>
    <field x="3"/>
  </rowFields>
  <rowItems count="13">
    <i>
      <x/>
    </i>
    <i r="1">
      <x/>
    </i>
    <i r="1">
      <x v="1"/>
    </i>
    <i r="1">
      <x v="2"/>
    </i>
    <i r="1">
      <x v="3"/>
    </i>
    <i>
      <x v="1"/>
    </i>
    <i r="1">
      <x/>
    </i>
    <i r="1">
      <x v="2"/>
    </i>
    <i>
      <x v="2"/>
    </i>
    <i r="1">
      <x v="1"/>
    </i>
    <i r="1">
      <x v="2"/>
    </i>
    <i r="1">
      <x v="3"/>
    </i>
    <i t="grand">
      <x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Somme de Montant dépensé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7"/>
  <sheetViews>
    <sheetView tabSelected="1" workbookViewId="0">
      <selection activeCell="J20" sqref="J20"/>
    </sheetView>
  </sheetViews>
  <sheetFormatPr baseColWidth="10" defaultRowHeight="15" x14ac:dyDescent="0.25"/>
  <cols>
    <col min="1" max="1" width="27.140625" bestFit="1" customWidth="1"/>
    <col min="2" max="2" width="23.85546875" customWidth="1"/>
    <col min="3" max="3" width="7" customWidth="1"/>
    <col min="4" max="4" width="15.140625" customWidth="1"/>
    <col min="5" max="5" width="8.28515625" customWidth="1"/>
    <col min="6" max="6" width="8.5703125" customWidth="1"/>
    <col min="7" max="8" width="9" customWidth="1"/>
    <col min="9" max="9" width="10.5703125" customWidth="1"/>
    <col min="10" max="10" width="9.42578125" customWidth="1"/>
    <col min="11" max="11" width="16.5703125" customWidth="1"/>
    <col min="12" max="12" width="12.5703125" customWidth="1"/>
    <col min="13" max="13" width="12.5703125" bestFit="1" customWidth="1"/>
  </cols>
  <sheetData>
    <row r="3" spans="1:12" x14ac:dyDescent="0.25">
      <c r="A3" s="10" t="s">
        <v>219</v>
      </c>
      <c r="B3" s="10" t="s">
        <v>218</v>
      </c>
    </row>
    <row r="4" spans="1:12" x14ac:dyDescent="0.25">
      <c r="A4" s="10" t="s">
        <v>216</v>
      </c>
      <c r="B4" t="s">
        <v>156</v>
      </c>
      <c r="C4" t="s">
        <v>68</v>
      </c>
      <c r="D4" t="s">
        <v>17</v>
      </c>
      <c r="E4" t="s">
        <v>27</v>
      </c>
      <c r="F4" t="s">
        <v>46</v>
      </c>
      <c r="G4" t="s">
        <v>31</v>
      </c>
      <c r="H4" t="s">
        <v>119</v>
      </c>
      <c r="I4" t="s">
        <v>11</v>
      </c>
      <c r="J4" t="s">
        <v>19</v>
      </c>
      <c r="K4" t="s">
        <v>22</v>
      </c>
      <c r="L4" t="s">
        <v>217</v>
      </c>
    </row>
    <row r="5" spans="1:12" x14ac:dyDescent="0.25">
      <c r="A5" s="11" t="s">
        <v>62</v>
      </c>
      <c r="B5" s="13">
        <v>280000</v>
      </c>
      <c r="C5" s="13">
        <v>800000</v>
      </c>
      <c r="D5" s="13">
        <v>990000</v>
      </c>
      <c r="E5" s="13">
        <v>356500</v>
      </c>
      <c r="F5" s="13">
        <v>3047500</v>
      </c>
      <c r="G5" s="13">
        <v>14440500</v>
      </c>
      <c r="H5" s="13">
        <v>11551870</v>
      </c>
      <c r="I5" s="13">
        <v>4475000</v>
      </c>
      <c r="J5" s="13">
        <v>6147000</v>
      </c>
      <c r="K5" s="13"/>
      <c r="L5" s="13">
        <v>42088370</v>
      </c>
    </row>
    <row r="6" spans="1:12" x14ac:dyDescent="0.25">
      <c r="A6" s="12" t="s">
        <v>40</v>
      </c>
      <c r="B6" s="13"/>
      <c r="C6" s="13"/>
      <c r="D6" s="13"/>
      <c r="E6" s="13">
        <v>50000</v>
      </c>
      <c r="F6" s="13"/>
      <c r="G6" s="13">
        <v>667000</v>
      </c>
      <c r="H6" s="13"/>
      <c r="I6" s="13">
        <v>10000</v>
      </c>
      <c r="J6" s="13">
        <v>294000</v>
      </c>
      <c r="K6" s="13"/>
      <c r="L6" s="13">
        <v>1021000</v>
      </c>
    </row>
    <row r="7" spans="1:12" x14ac:dyDescent="0.25">
      <c r="A7" s="12" t="s">
        <v>161</v>
      </c>
      <c r="B7" s="13"/>
      <c r="C7" s="13"/>
      <c r="D7" s="13"/>
      <c r="E7" s="13"/>
      <c r="F7" s="13"/>
      <c r="G7" s="13">
        <v>56000</v>
      </c>
      <c r="H7" s="13"/>
      <c r="I7" s="13">
        <v>5000</v>
      </c>
      <c r="J7" s="13">
        <v>471500</v>
      </c>
      <c r="K7" s="13"/>
      <c r="L7" s="13">
        <v>532500</v>
      </c>
    </row>
    <row r="8" spans="1:12" x14ac:dyDescent="0.25">
      <c r="A8" s="12" t="s">
        <v>12</v>
      </c>
      <c r="B8" s="13"/>
      <c r="C8" s="13">
        <v>800000</v>
      </c>
      <c r="D8" s="13">
        <v>990000</v>
      </c>
      <c r="E8" s="13">
        <v>306500</v>
      </c>
      <c r="F8" s="13">
        <v>3047500</v>
      </c>
      <c r="G8" s="13">
        <v>13717500</v>
      </c>
      <c r="H8" s="13">
        <v>11551870</v>
      </c>
      <c r="I8" s="13">
        <v>4450000</v>
      </c>
      <c r="J8" s="13">
        <v>5257000</v>
      </c>
      <c r="K8" s="13"/>
      <c r="L8" s="13">
        <v>40120370</v>
      </c>
    </row>
    <row r="9" spans="1:12" x14ac:dyDescent="0.25">
      <c r="A9" s="12" t="s">
        <v>144</v>
      </c>
      <c r="B9" s="13">
        <v>280000</v>
      </c>
      <c r="C9" s="13"/>
      <c r="D9" s="13"/>
      <c r="E9" s="13"/>
      <c r="F9" s="13"/>
      <c r="G9" s="13"/>
      <c r="H9" s="13"/>
      <c r="I9" s="13">
        <v>10000</v>
      </c>
      <c r="J9" s="13">
        <v>124500</v>
      </c>
      <c r="K9" s="13"/>
      <c r="L9" s="13">
        <v>414500</v>
      </c>
    </row>
    <row r="10" spans="1:12" x14ac:dyDescent="0.25">
      <c r="A10" s="11" t="s">
        <v>43</v>
      </c>
      <c r="B10" s="13"/>
      <c r="C10" s="13"/>
      <c r="D10" s="13"/>
      <c r="E10" s="13">
        <v>10000</v>
      </c>
      <c r="F10" s="13">
        <v>658000</v>
      </c>
      <c r="G10" s="13">
        <v>1843800</v>
      </c>
      <c r="H10" s="13"/>
      <c r="I10" s="13">
        <v>120000</v>
      </c>
      <c r="J10" s="13">
        <v>1131000</v>
      </c>
      <c r="K10" s="13"/>
      <c r="L10" s="13">
        <v>3762800</v>
      </c>
    </row>
    <row r="11" spans="1:12" x14ac:dyDescent="0.25">
      <c r="A11" s="12" t="s">
        <v>40</v>
      </c>
      <c r="B11" s="13"/>
      <c r="C11" s="13"/>
      <c r="D11" s="13"/>
      <c r="E11" s="13"/>
      <c r="F11" s="13"/>
      <c r="G11" s="13"/>
      <c r="H11" s="13"/>
      <c r="I11" s="13"/>
      <c r="J11" s="13">
        <v>1099000</v>
      </c>
      <c r="K11" s="13"/>
      <c r="L11" s="13">
        <v>1099000</v>
      </c>
    </row>
    <row r="12" spans="1:12" x14ac:dyDescent="0.25">
      <c r="A12" s="12" t="s">
        <v>12</v>
      </c>
      <c r="B12" s="13"/>
      <c r="C12" s="13"/>
      <c r="D12" s="13"/>
      <c r="E12" s="13">
        <v>10000</v>
      </c>
      <c r="F12" s="13">
        <v>658000</v>
      </c>
      <c r="G12" s="13">
        <v>1843800</v>
      </c>
      <c r="H12" s="13"/>
      <c r="I12" s="13">
        <v>120000</v>
      </c>
      <c r="J12" s="13">
        <v>32000</v>
      </c>
      <c r="K12" s="13"/>
      <c r="L12" s="13">
        <v>2663800</v>
      </c>
    </row>
    <row r="13" spans="1:12" x14ac:dyDescent="0.25">
      <c r="A13" s="11" t="s">
        <v>15</v>
      </c>
      <c r="B13" s="13"/>
      <c r="C13" s="13"/>
      <c r="D13" s="13">
        <v>559000</v>
      </c>
      <c r="E13" s="13">
        <v>824000</v>
      </c>
      <c r="F13" s="13">
        <v>140000</v>
      </c>
      <c r="G13" s="13">
        <v>290000</v>
      </c>
      <c r="H13" s="13"/>
      <c r="I13" s="13">
        <v>490000</v>
      </c>
      <c r="J13" s="13">
        <v>1335500</v>
      </c>
      <c r="K13" s="13">
        <v>1350000</v>
      </c>
      <c r="L13" s="13">
        <v>4988500</v>
      </c>
    </row>
    <row r="14" spans="1:12" x14ac:dyDescent="0.25">
      <c r="A14" s="12" t="s">
        <v>161</v>
      </c>
      <c r="B14" s="13"/>
      <c r="C14" s="13"/>
      <c r="D14" s="13"/>
      <c r="E14" s="13"/>
      <c r="F14" s="13"/>
      <c r="G14" s="13"/>
      <c r="H14" s="13"/>
      <c r="I14" s="13"/>
      <c r="J14" s="13">
        <v>84500</v>
      </c>
      <c r="K14" s="13"/>
      <c r="L14" s="13">
        <v>84500</v>
      </c>
    </row>
    <row r="15" spans="1:12" x14ac:dyDescent="0.25">
      <c r="A15" s="12" t="s">
        <v>12</v>
      </c>
      <c r="B15" s="13"/>
      <c r="C15" s="13"/>
      <c r="D15" s="13">
        <v>559000</v>
      </c>
      <c r="E15" s="13">
        <v>824000</v>
      </c>
      <c r="F15" s="13">
        <v>140000</v>
      </c>
      <c r="G15" s="13">
        <v>290000</v>
      </c>
      <c r="H15" s="13"/>
      <c r="I15" s="13">
        <v>490000</v>
      </c>
      <c r="J15" s="13">
        <v>1210000</v>
      </c>
      <c r="K15" s="13">
        <v>1350000</v>
      </c>
      <c r="L15" s="13">
        <v>4863000</v>
      </c>
    </row>
    <row r="16" spans="1:12" x14ac:dyDescent="0.25">
      <c r="A16" s="12" t="s">
        <v>144</v>
      </c>
      <c r="B16" s="13"/>
      <c r="C16" s="13"/>
      <c r="D16" s="13"/>
      <c r="E16" s="13"/>
      <c r="F16" s="13"/>
      <c r="G16" s="13"/>
      <c r="H16" s="13"/>
      <c r="I16" s="13"/>
      <c r="J16" s="13">
        <v>41000</v>
      </c>
      <c r="K16" s="13"/>
      <c r="L16" s="13">
        <v>41000</v>
      </c>
    </row>
    <row r="17" spans="1:12" x14ac:dyDescent="0.25">
      <c r="A17" s="11" t="s">
        <v>217</v>
      </c>
      <c r="B17" s="13">
        <v>280000</v>
      </c>
      <c r="C17" s="13">
        <v>800000</v>
      </c>
      <c r="D17" s="13">
        <v>1549000</v>
      </c>
      <c r="E17" s="13">
        <v>1190500</v>
      </c>
      <c r="F17" s="13">
        <v>3845500</v>
      </c>
      <c r="G17" s="13">
        <v>16574300</v>
      </c>
      <c r="H17" s="13">
        <v>11551870</v>
      </c>
      <c r="I17" s="13">
        <v>5085000</v>
      </c>
      <c r="J17" s="13">
        <v>8613500</v>
      </c>
      <c r="K17" s="13">
        <v>1350000</v>
      </c>
      <c r="L17" s="13">
        <v>50839670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3"/>
  <sheetViews>
    <sheetView topLeftCell="A247" workbookViewId="0">
      <selection activeCell="F264" sqref="F264"/>
    </sheetView>
  </sheetViews>
  <sheetFormatPr baseColWidth="10" defaultRowHeight="15" x14ac:dyDescent="0.25"/>
  <cols>
    <col min="6" max="6" width="12.85546875" bestFit="1" customWidth="1"/>
  </cols>
  <sheetData>
    <row r="1" spans="1:10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15.75" x14ac:dyDescent="0.25">
      <c r="A2" s="3">
        <v>42248</v>
      </c>
      <c r="B2" s="6" t="s">
        <v>39</v>
      </c>
      <c r="C2" t="s">
        <v>19</v>
      </c>
      <c r="D2" t="s">
        <v>40</v>
      </c>
      <c r="E2" s="4"/>
      <c r="F2" s="4">
        <v>1000000</v>
      </c>
      <c r="G2" t="s">
        <v>41</v>
      </c>
      <c r="H2" t="s">
        <v>42</v>
      </c>
      <c r="I2" t="s">
        <v>43</v>
      </c>
    </row>
    <row r="3" spans="1:10" x14ac:dyDescent="0.25">
      <c r="A3" s="3">
        <v>42248</v>
      </c>
      <c r="B3" t="s">
        <v>10</v>
      </c>
      <c r="C3" t="s">
        <v>11</v>
      </c>
      <c r="D3" t="s">
        <v>12</v>
      </c>
      <c r="F3" s="4">
        <v>30000</v>
      </c>
      <c r="G3" t="s">
        <v>13</v>
      </c>
      <c r="H3" t="s">
        <v>14</v>
      </c>
      <c r="I3" t="s">
        <v>15</v>
      </c>
    </row>
    <row r="4" spans="1:10" x14ac:dyDescent="0.25">
      <c r="A4" s="3">
        <v>42248</v>
      </c>
      <c r="B4" t="s">
        <v>16</v>
      </c>
      <c r="C4" t="s">
        <v>17</v>
      </c>
      <c r="D4" t="s">
        <v>12</v>
      </c>
      <c r="F4" s="4">
        <v>115000</v>
      </c>
      <c r="G4" t="s">
        <v>13</v>
      </c>
      <c r="H4" t="s">
        <v>14</v>
      </c>
      <c r="I4" t="s">
        <v>15</v>
      </c>
    </row>
    <row r="5" spans="1:10" x14ac:dyDescent="0.25">
      <c r="A5" s="3">
        <v>42248</v>
      </c>
      <c r="B5" t="s">
        <v>18</v>
      </c>
      <c r="C5" t="s">
        <v>19</v>
      </c>
      <c r="D5" t="s">
        <v>12</v>
      </c>
      <c r="F5" s="4">
        <v>180000</v>
      </c>
      <c r="G5" t="s">
        <v>13</v>
      </c>
      <c r="H5" t="s">
        <v>14</v>
      </c>
      <c r="I5" t="s">
        <v>15</v>
      </c>
    </row>
    <row r="6" spans="1:10" x14ac:dyDescent="0.25">
      <c r="A6" s="3">
        <v>42248</v>
      </c>
      <c r="B6" t="s">
        <v>20</v>
      </c>
      <c r="C6" t="s">
        <v>19</v>
      </c>
      <c r="D6" t="s">
        <v>12</v>
      </c>
      <c r="F6" s="5">
        <v>100000</v>
      </c>
      <c r="G6" t="s">
        <v>13</v>
      </c>
      <c r="H6" t="s">
        <v>14</v>
      </c>
      <c r="I6" t="s">
        <v>15</v>
      </c>
    </row>
    <row r="7" spans="1:10" x14ac:dyDescent="0.25">
      <c r="A7" s="3">
        <v>42248</v>
      </c>
      <c r="B7" t="s">
        <v>18</v>
      </c>
      <c r="C7" t="s">
        <v>19</v>
      </c>
      <c r="D7" t="s">
        <v>12</v>
      </c>
      <c r="F7" s="4">
        <v>100000</v>
      </c>
      <c r="G7" t="s">
        <v>13</v>
      </c>
      <c r="H7" t="s">
        <v>14</v>
      </c>
      <c r="I7" t="s">
        <v>15</v>
      </c>
    </row>
    <row r="8" spans="1:10" ht="15.75" x14ac:dyDescent="0.25">
      <c r="A8" s="3">
        <v>42248</v>
      </c>
      <c r="B8" s="6" t="s">
        <v>44</v>
      </c>
      <c r="C8" t="s">
        <v>19</v>
      </c>
      <c r="D8" t="s">
        <v>40</v>
      </c>
      <c r="E8" s="4"/>
      <c r="F8" s="4">
        <v>8000</v>
      </c>
      <c r="G8" t="s">
        <v>41</v>
      </c>
      <c r="H8" t="s">
        <v>42</v>
      </c>
      <c r="I8" t="s">
        <v>43</v>
      </c>
    </row>
    <row r="9" spans="1:10" x14ac:dyDescent="0.25">
      <c r="A9" s="3">
        <v>42248</v>
      </c>
      <c r="B9" t="s">
        <v>143</v>
      </c>
      <c r="C9" t="s">
        <v>19</v>
      </c>
      <c r="D9" t="s">
        <v>144</v>
      </c>
      <c r="E9" s="4"/>
      <c r="F9" s="4">
        <v>9000</v>
      </c>
      <c r="G9" t="s">
        <v>145</v>
      </c>
      <c r="H9" t="s">
        <v>42</v>
      </c>
      <c r="I9" t="s">
        <v>15</v>
      </c>
    </row>
    <row r="10" spans="1:10" x14ac:dyDescent="0.25">
      <c r="A10" s="3">
        <v>42248</v>
      </c>
      <c r="B10" t="s">
        <v>163</v>
      </c>
      <c r="C10" t="s">
        <v>19</v>
      </c>
      <c r="D10" t="s">
        <v>161</v>
      </c>
      <c r="E10" s="4"/>
      <c r="F10" s="4">
        <v>4500</v>
      </c>
      <c r="G10" t="s">
        <v>162</v>
      </c>
      <c r="H10" t="s">
        <v>42</v>
      </c>
      <c r="I10" t="s">
        <v>15</v>
      </c>
    </row>
    <row r="11" spans="1:10" x14ac:dyDescent="0.25">
      <c r="A11" s="3">
        <v>42248</v>
      </c>
      <c r="B11" t="s">
        <v>188</v>
      </c>
      <c r="C11" t="s">
        <v>19</v>
      </c>
      <c r="D11" t="s">
        <v>161</v>
      </c>
      <c r="E11" s="4"/>
      <c r="F11" s="4">
        <v>15000</v>
      </c>
      <c r="G11" t="s">
        <v>189</v>
      </c>
      <c r="H11" s="9" t="s">
        <v>42</v>
      </c>
      <c r="I11" s="9" t="s">
        <v>15</v>
      </c>
    </row>
    <row r="12" spans="1:10" x14ac:dyDescent="0.25">
      <c r="A12" s="3">
        <v>42249</v>
      </c>
      <c r="B12" t="s">
        <v>21</v>
      </c>
      <c r="C12" t="s">
        <v>22</v>
      </c>
      <c r="D12" t="s">
        <v>12</v>
      </c>
      <c r="F12" s="4">
        <v>1350000</v>
      </c>
      <c r="G12" t="s">
        <v>13</v>
      </c>
      <c r="H12" t="s">
        <v>14</v>
      </c>
      <c r="I12" t="s">
        <v>15</v>
      </c>
    </row>
    <row r="13" spans="1:10" x14ac:dyDescent="0.25">
      <c r="A13" s="3">
        <v>42249</v>
      </c>
      <c r="B13" t="s">
        <v>23</v>
      </c>
      <c r="C13" t="s">
        <v>11</v>
      </c>
      <c r="D13" t="s">
        <v>12</v>
      </c>
      <c r="F13" s="4">
        <v>400000</v>
      </c>
      <c r="G13" t="s">
        <v>13</v>
      </c>
      <c r="H13" t="s">
        <v>14</v>
      </c>
      <c r="I13" t="s">
        <v>15</v>
      </c>
    </row>
    <row r="14" spans="1:10" x14ac:dyDescent="0.25">
      <c r="A14" s="3">
        <v>42249</v>
      </c>
      <c r="B14" t="s">
        <v>10</v>
      </c>
      <c r="C14" t="s">
        <v>11</v>
      </c>
      <c r="D14" t="s">
        <v>12</v>
      </c>
      <c r="F14" s="4">
        <v>20000</v>
      </c>
      <c r="G14" t="s">
        <v>13</v>
      </c>
      <c r="H14" t="s">
        <v>14</v>
      </c>
      <c r="I14" t="s">
        <v>15</v>
      </c>
    </row>
    <row r="15" spans="1:10" x14ac:dyDescent="0.25">
      <c r="A15" s="3">
        <v>42249</v>
      </c>
      <c r="B15" t="s">
        <v>24</v>
      </c>
      <c r="C15" t="s">
        <v>46</v>
      </c>
      <c r="D15" t="s">
        <v>12</v>
      </c>
      <c r="F15" s="4">
        <v>70000</v>
      </c>
      <c r="G15" t="s">
        <v>13</v>
      </c>
      <c r="H15" t="s">
        <v>14</v>
      </c>
      <c r="I15" t="s">
        <v>15</v>
      </c>
    </row>
    <row r="16" spans="1:10" x14ac:dyDescent="0.25">
      <c r="A16" s="3">
        <v>42249</v>
      </c>
      <c r="B16" t="s">
        <v>25</v>
      </c>
      <c r="C16" t="s">
        <v>46</v>
      </c>
      <c r="D16" t="s">
        <v>12</v>
      </c>
      <c r="F16" s="4">
        <v>70000</v>
      </c>
      <c r="G16" t="s">
        <v>13</v>
      </c>
      <c r="H16" t="s">
        <v>14</v>
      </c>
      <c r="I16" t="s">
        <v>15</v>
      </c>
    </row>
    <row r="17" spans="1:9" x14ac:dyDescent="0.25">
      <c r="A17" s="3">
        <v>42249</v>
      </c>
      <c r="B17" t="s">
        <v>26</v>
      </c>
      <c r="C17" t="s">
        <v>27</v>
      </c>
      <c r="D17" t="s">
        <v>12</v>
      </c>
      <c r="F17" s="4">
        <v>800000</v>
      </c>
      <c r="G17" t="s">
        <v>13</v>
      </c>
      <c r="H17" t="s">
        <v>14</v>
      </c>
      <c r="I17" t="s">
        <v>15</v>
      </c>
    </row>
    <row r="18" spans="1:9" x14ac:dyDescent="0.25">
      <c r="A18" s="3">
        <v>42249</v>
      </c>
      <c r="B18" t="s">
        <v>16</v>
      </c>
      <c r="C18" t="s">
        <v>17</v>
      </c>
      <c r="D18" t="s">
        <v>12</v>
      </c>
      <c r="F18" s="4">
        <v>100000</v>
      </c>
      <c r="G18" t="s">
        <v>13</v>
      </c>
      <c r="H18" t="s">
        <v>14</v>
      </c>
      <c r="I18" t="s">
        <v>15</v>
      </c>
    </row>
    <row r="19" spans="1:9" x14ac:dyDescent="0.25">
      <c r="A19" s="3">
        <v>42249</v>
      </c>
      <c r="B19" t="s">
        <v>28</v>
      </c>
      <c r="C19" t="s">
        <v>29</v>
      </c>
      <c r="D19" t="s">
        <v>12</v>
      </c>
      <c r="F19" s="4">
        <v>650000</v>
      </c>
      <c r="G19" t="s">
        <v>13</v>
      </c>
      <c r="H19" t="s">
        <v>14</v>
      </c>
      <c r="I19" t="s">
        <v>15</v>
      </c>
    </row>
    <row r="20" spans="1:9" ht="15.75" x14ac:dyDescent="0.25">
      <c r="A20" s="3">
        <v>42249</v>
      </c>
      <c r="B20" s="6" t="s">
        <v>220</v>
      </c>
      <c r="C20" t="s">
        <v>31</v>
      </c>
      <c r="D20" t="s">
        <v>12</v>
      </c>
      <c r="E20" s="4"/>
      <c r="F20" s="4">
        <v>425000</v>
      </c>
      <c r="G20" t="s">
        <v>41</v>
      </c>
      <c r="H20" t="s">
        <v>42</v>
      </c>
      <c r="I20" t="s">
        <v>43</v>
      </c>
    </row>
    <row r="21" spans="1:9" ht="15.75" x14ac:dyDescent="0.25">
      <c r="A21" s="3">
        <v>42249</v>
      </c>
      <c r="B21" s="6" t="s">
        <v>44</v>
      </c>
      <c r="C21" t="s">
        <v>19</v>
      </c>
      <c r="D21" t="s">
        <v>40</v>
      </c>
      <c r="E21" s="4"/>
      <c r="F21" s="4">
        <v>8000</v>
      </c>
      <c r="G21" t="s">
        <v>41</v>
      </c>
      <c r="H21" t="s">
        <v>42</v>
      </c>
      <c r="I21" t="s">
        <v>43</v>
      </c>
    </row>
    <row r="22" spans="1:9" ht="15.75" x14ac:dyDescent="0.25">
      <c r="A22" s="3">
        <v>42249</v>
      </c>
      <c r="B22" s="6" t="s">
        <v>45</v>
      </c>
      <c r="C22" t="s">
        <v>46</v>
      </c>
      <c r="D22" t="s">
        <v>12</v>
      </c>
      <c r="E22" s="4"/>
      <c r="F22" s="4">
        <v>310000</v>
      </c>
      <c r="G22" t="s">
        <v>41</v>
      </c>
      <c r="H22" t="s">
        <v>42</v>
      </c>
      <c r="I22" t="s">
        <v>43</v>
      </c>
    </row>
    <row r="23" spans="1:9" x14ac:dyDescent="0.25">
      <c r="A23" s="3">
        <v>42249</v>
      </c>
      <c r="B23" t="s">
        <v>143</v>
      </c>
      <c r="C23" t="s">
        <v>19</v>
      </c>
      <c r="D23" t="s">
        <v>144</v>
      </c>
      <c r="E23" s="4"/>
      <c r="F23" s="4">
        <v>8000</v>
      </c>
      <c r="G23" t="s">
        <v>145</v>
      </c>
      <c r="H23" t="s">
        <v>42</v>
      </c>
      <c r="I23" t="s">
        <v>15</v>
      </c>
    </row>
    <row r="24" spans="1:9" ht="15.75" x14ac:dyDescent="0.25">
      <c r="A24" s="3">
        <v>42249</v>
      </c>
      <c r="B24" s="6" t="s">
        <v>44</v>
      </c>
      <c r="C24" t="s">
        <v>19</v>
      </c>
      <c r="D24" t="s">
        <v>40</v>
      </c>
      <c r="F24">
        <v>14000</v>
      </c>
      <c r="G24" s="8" t="s">
        <v>159</v>
      </c>
      <c r="H24" s="8" t="s">
        <v>14</v>
      </c>
      <c r="I24" s="8" t="s">
        <v>43</v>
      </c>
    </row>
    <row r="25" spans="1:9" x14ac:dyDescent="0.25">
      <c r="A25" s="3">
        <v>42249</v>
      </c>
      <c r="B25" t="s">
        <v>190</v>
      </c>
      <c r="C25" t="s">
        <v>19</v>
      </c>
      <c r="D25" t="s">
        <v>161</v>
      </c>
      <c r="E25" s="4"/>
      <c r="F25" s="4">
        <v>7500</v>
      </c>
      <c r="G25" t="s">
        <v>189</v>
      </c>
      <c r="H25" s="9" t="s">
        <v>42</v>
      </c>
      <c r="I25" s="9" t="s">
        <v>15</v>
      </c>
    </row>
    <row r="26" spans="1:9" x14ac:dyDescent="0.25">
      <c r="A26" s="3">
        <v>42249</v>
      </c>
      <c r="B26" t="s">
        <v>191</v>
      </c>
      <c r="C26" t="s">
        <v>19</v>
      </c>
      <c r="D26" t="s">
        <v>161</v>
      </c>
      <c r="E26" s="4"/>
      <c r="F26" s="4">
        <v>7500</v>
      </c>
      <c r="G26" t="s">
        <v>189</v>
      </c>
      <c r="H26" s="9" t="s">
        <v>42</v>
      </c>
      <c r="I26" s="9" t="s">
        <v>15</v>
      </c>
    </row>
    <row r="27" spans="1:9" x14ac:dyDescent="0.25">
      <c r="A27" s="3">
        <v>42250</v>
      </c>
      <c r="B27" t="s">
        <v>20</v>
      </c>
      <c r="C27" t="s">
        <v>19</v>
      </c>
      <c r="D27" t="s">
        <v>12</v>
      </c>
      <c r="F27" s="4">
        <v>80000</v>
      </c>
      <c r="G27" t="s">
        <v>13</v>
      </c>
      <c r="H27" t="s">
        <v>14</v>
      </c>
      <c r="I27" t="s">
        <v>15</v>
      </c>
    </row>
    <row r="28" spans="1:9" x14ac:dyDescent="0.25">
      <c r="A28" s="3">
        <v>42250</v>
      </c>
      <c r="B28" t="s">
        <v>30</v>
      </c>
      <c r="C28" t="s">
        <v>31</v>
      </c>
      <c r="D28" t="s">
        <v>12</v>
      </c>
      <c r="F28" s="4">
        <v>290000</v>
      </c>
      <c r="G28" t="s">
        <v>13</v>
      </c>
      <c r="H28" t="s">
        <v>14</v>
      </c>
      <c r="I28" t="s">
        <v>15</v>
      </c>
    </row>
    <row r="29" spans="1:9" x14ac:dyDescent="0.25">
      <c r="A29" s="3">
        <v>42250</v>
      </c>
      <c r="B29" t="s">
        <v>16</v>
      </c>
      <c r="C29" t="s">
        <v>17</v>
      </c>
      <c r="D29" t="s">
        <v>12</v>
      </c>
      <c r="F29" s="4">
        <v>195000</v>
      </c>
      <c r="G29" t="s">
        <v>13</v>
      </c>
      <c r="H29" t="s">
        <v>14</v>
      </c>
      <c r="I29" t="s">
        <v>15</v>
      </c>
    </row>
    <row r="30" spans="1:9" x14ac:dyDescent="0.25">
      <c r="A30" s="3">
        <v>42250</v>
      </c>
      <c r="B30" t="s">
        <v>20</v>
      </c>
      <c r="C30" t="s">
        <v>19</v>
      </c>
      <c r="D30" t="s">
        <v>12</v>
      </c>
      <c r="F30" s="4">
        <v>100000</v>
      </c>
      <c r="G30" t="s">
        <v>13</v>
      </c>
      <c r="H30" t="s">
        <v>14</v>
      </c>
      <c r="I30" t="s">
        <v>15</v>
      </c>
    </row>
    <row r="31" spans="1:9" x14ac:dyDescent="0.25">
      <c r="A31" s="3">
        <v>42250</v>
      </c>
      <c r="B31" t="s">
        <v>32</v>
      </c>
      <c r="C31" t="s">
        <v>27</v>
      </c>
      <c r="D31" t="s">
        <v>12</v>
      </c>
      <c r="F31" s="4">
        <v>24000</v>
      </c>
      <c r="G31" t="s">
        <v>13</v>
      </c>
      <c r="H31" t="s">
        <v>14</v>
      </c>
      <c r="I31" t="s">
        <v>15</v>
      </c>
    </row>
    <row r="32" spans="1:9" x14ac:dyDescent="0.25">
      <c r="A32" s="3">
        <v>42250</v>
      </c>
      <c r="B32" t="s">
        <v>33</v>
      </c>
      <c r="C32" t="s">
        <v>11</v>
      </c>
      <c r="D32" t="s">
        <v>12</v>
      </c>
      <c r="F32" s="4">
        <v>40000</v>
      </c>
      <c r="G32" t="s">
        <v>13</v>
      </c>
      <c r="H32" t="s">
        <v>14</v>
      </c>
      <c r="I32" t="s">
        <v>15</v>
      </c>
    </row>
    <row r="33" spans="1:9" x14ac:dyDescent="0.25">
      <c r="A33" s="3">
        <v>42250</v>
      </c>
      <c r="B33" t="s">
        <v>16</v>
      </c>
      <c r="C33" t="s">
        <v>17</v>
      </c>
      <c r="D33" t="s">
        <v>12</v>
      </c>
      <c r="F33" s="4">
        <v>149000</v>
      </c>
      <c r="G33" t="s">
        <v>13</v>
      </c>
      <c r="H33" t="s">
        <v>14</v>
      </c>
      <c r="I33" t="s">
        <v>15</v>
      </c>
    </row>
    <row r="34" spans="1:9" ht="15.75" x14ac:dyDescent="0.25">
      <c r="A34" s="3">
        <v>42250</v>
      </c>
      <c r="B34" s="6" t="s">
        <v>44</v>
      </c>
      <c r="C34" t="s">
        <v>19</v>
      </c>
      <c r="D34" t="s">
        <v>40</v>
      </c>
      <c r="E34" s="4"/>
      <c r="F34" s="4">
        <v>8000</v>
      </c>
      <c r="G34" t="s">
        <v>41</v>
      </c>
      <c r="H34" t="s">
        <v>42</v>
      </c>
      <c r="I34" t="s">
        <v>43</v>
      </c>
    </row>
    <row r="35" spans="1:9" ht="15.75" x14ac:dyDescent="0.25">
      <c r="A35" s="3">
        <v>42250</v>
      </c>
      <c r="B35" s="6" t="s">
        <v>47</v>
      </c>
      <c r="C35" t="s">
        <v>46</v>
      </c>
      <c r="D35" t="s">
        <v>12</v>
      </c>
      <c r="E35" s="4"/>
      <c r="F35" s="4">
        <v>40000</v>
      </c>
      <c r="G35" t="s">
        <v>41</v>
      </c>
      <c r="H35" t="s">
        <v>42</v>
      </c>
      <c r="I35" t="s">
        <v>43</v>
      </c>
    </row>
    <row r="36" spans="1:9" ht="15.75" x14ac:dyDescent="0.25">
      <c r="A36" s="3">
        <v>42250</v>
      </c>
      <c r="B36" s="6" t="s">
        <v>48</v>
      </c>
      <c r="C36" t="s">
        <v>46</v>
      </c>
      <c r="D36" t="s">
        <v>12</v>
      </c>
      <c r="E36" s="4"/>
      <c r="F36" s="4">
        <v>75000</v>
      </c>
      <c r="G36" t="s">
        <v>41</v>
      </c>
      <c r="H36" t="s">
        <v>42</v>
      </c>
      <c r="I36" t="s">
        <v>43</v>
      </c>
    </row>
    <row r="37" spans="1:9" ht="15.75" x14ac:dyDescent="0.25">
      <c r="A37" s="3">
        <v>42250</v>
      </c>
      <c r="B37" s="6" t="s">
        <v>49</v>
      </c>
      <c r="C37" t="s">
        <v>46</v>
      </c>
      <c r="D37" t="s">
        <v>12</v>
      </c>
      <c r="E37" s="4"/>
      <c r="F37" s="4">
        <v>44000</v>
      </c>
      <c r="G37" t="s">
        <v>41</v>
      </c>
      <c r="H37" t="s">
        <v>42</v>
      </c>
      <c r="I37" t="s">
        <v>43</v>
      </c>
    </row>
    <row r="38" spans="1:9" ht="15.75" x14ac:dyDescent="0.25">
      <c r="A38" s="3">
        <v>42250</v>
      </c>
      <c r="B38" s="6" t="s">
        <v>50</v>
      </c>
      <c r="C38" t="s">
        <v>51</v>
      </c>
      <c r="D38" t="s">
        <v>12</v>
      </c>
      <c r="E38" s="4"/>
      <c r="F38" s="4">
        <v>8800</v>
      </c>
      <c r="G38" t="s">
        <v>41</v>
      </c>
      <c r="H38" t="s">
        <v>42</v>
      </c>
      <c r="I38" t="s">
        <v>43</v>
      </c>
    </row>
    <row r="39" spans="1:9" x14ac:dyDescent="0.25">
      <c r="A39" s="3">
        <v>42250</v>
      </c>
      <c r="B39" t="s">
        <v>143</v>
      </c>
      <c r="C39" t="s">
        <v>19</v>
      </c>
      <c r="D39" t="s">
        <v>144</v>
      </c>
      <c r="E39" s="4"/>
      <c r="F39" s="4">
        <v>8000</v>
      </c>
      <c r="G39" t="s">
        <v>145</v>
      </c>
      <c r="H39" t="s">
        <v>42</v>
      </c>
      <c r="I39" t="s">
        <v>15</v>
      </c>
    </row>
    <row r="40" spans="1:9" ht="15.75" x14ac:dyDescent="0.25">
      <c r="A40" s="3">
        <v>42250</v>
      </c>
      <c r="B40" s="6" t="s">
        <v>44</v>
      </c>
      <c r="C40" t="s">
        <v>19</v>
      </c>
      <c r="D40" t="s">
        <v>40</v>
      </c>
      <c r="F40">
        <v>14000</v>
      </c>
      <c r="G40" s="8" t="s">
        <v>159</v>
      </c>
      <c r="H40" s="8" t="s">
        <v>14</v>
      </c>
      <c r="I40" s="8" t="s">
        <v>43</v>
      </c>
    </row>
    <row r="41" spans="1:9" x14ac:dyDescent="0.25">
      <c r="A41" s="3">
        <v>42250</v>
      </c>
      <c r="B41" t="s">
        <v>192</v>
      </c>
      <c r="C41" t="s">
        <v>19</v>
      </c>
      <c r="D41" t="s">
        <v>161</v>
      </c>
      <c r="E41" s="4"/>
      <c r="F41" s="4">
        <v>15000</v>
      </c>
      <c r="G41" t="s">
        <v>189</v>
      </c>
      <c r="H41" s="9" t="s">
        <v>42</v>
      </c>
      <c r="I41" s="9" t="s">
        <v>15</v>
      </c>
    </row>
    <row r="42" spans="1:9" x14ac:dyDescent="0.25">
      <c r="A42" s="3">
        <v>42251</v>
      </c>
      <c r="B42" t="s">
        <v>33</v>
      </c>
      <c r="C42" t="s">
        <v>11</v>
      </c>
      <c r="D42" t="s">
        <v>12</v>
      </c>
      <c r="F42" s="4">
        <v>20000</v>
      </c>
      <c r="G42" t="s">
        <v>13</v>
      </c>
      <c r="H42" t="s">
        <v>14</v>
      </c>
      <c r="I42" t="s">
        <v>62</v>
      </c>
    </row>
    <row r="43" spans="1:9" x14ac:dyDescent="0.25">
      <c r="A43" s="3">
        <v>42251</v>
      </c>
      <c r="B43" t="s">
        <v>34</v>
      </c>
      <c r="C43" t="s">
        <v>27</v>
      </c>
      <c r="D43" t="s">
        <v>12</v>
      </c>
      <c r="F43" s="4">
        <v>67500</v>
      </c>
      <c r="G43" t="s">
        <v>13</v>
      </c>
      <c r="H43" t="s">
        <v>14</v>
      </c>
      <c r="I43" t="s">
        <v>62</v>
      </c>
    </row>
    <row r="44" spans="1:9" x14ac:dyDescent="0.25">
      <c r="A44" s="3">
        <v>42251</v>
      </c>
      <c r="B44" t="s">
        <v>16</v>
      </c>
      <c r="C44" t="s">
        <v>17</v>
      </c>
      <c r="D44" t="s">
        <v>12</v>
      </c>
      <c r="F44" s="4">
        <v>20000</v>
      </c>
      <c r="G44" t="s">
        <v>13</v>
      </c>
      <c r="H44" t="s">
        <v>14</v>
      </c>
      <c r="I44" t="s">
        <v>62</v>
      </c>
    </row>
    <row r="45" spans="1:9" x14ac:dyDescent="0.25">
      <c r="A45" s="3">
        <v>42251</v>
      </c>
      <c r="B45" t="s">
        <v>35</v>
      </c>
      <c r="C45" t="s">
        <v>19</v>
      </c>
      <c r="D45" t="s">
        <v>12</v>
      </c>
      <c r="F45" s="4">
        <v>25000</v>
      </c>
      <c r="G45" t="s">
        <v>13</v>
      </c>
      <c r="H45" t="s">
        <v>14</v>
      </c>
      <c r="I45" t="s">
        <v>62</v>
      </c>
    </row>
    <row r="46" spans="1:9" x14ac:dyDescent="0.25">
      <c r="A46" s="3">
        <v>42251</v>
      </c>
      <c r="B46" t="s">
        <v>36</v>
      </c>
      <c r="C46" t="s">
        <v>31</v>
      </c>
      <c r="D46" t="s">
        <v>12</v>
      </c>
      <c r="F46" s="4">
        <v>476000</v>
      </c>
      <c r="G46" t="s">
        <v>13</v>
      </c>
      <c r="H46" t="s">
        <v>14</v>
      </c>
      <c r="I46" t="s">
        <v>62</v>
      </c>
    </row>
    <row r="47" spans="1:9" x14ac:dyDescent="0.25">
      <c r="A47" s="3">
        <v>42251</v>
      </c>
      <c r="B47" t="s">
        <v>37</v>
      </c>
      <c r="C47" t="s">
        <v>31</v>
      </c>
      <c r="D47" t="s">
        <v>12</v>
      </c>
      <c r="F47" s="4">
        <v>500000</v>
      </c>
      <c r="G47" t="s">
        <v>13</v>
      </c>
      <c r="H47" t="s">
        <v>14</v>
      </c>
      <c r="I47" t="s">
        <v>62</v>
      </c>
    </row>
    <row r="48" spans="1:9" x14ac:dyDescent="0.25">
      <c r="A48" s="3">
        <v>42251</v>
      </c>
      <c r="B48" t="s">
        <v>38</v>
      </c>
      <c r="C48" t="s">
        <v>31</v>
      </c>
      <c r="D48" t="s">
        <v>12</v>
      </c>
      <c r="F48" s="4">
        <v>100000</v>
      </c>
      <c r="G48" t="s">
        <v>13</v>
      </c>
      <c r="H48" t="s">
        <v>14</v>
      </c>
      <c r="I48" t="s">
        <v>62</v>
      </c>
    </row>
    <row r="49" spans="1:9" ht="15.75" x14ac:dyDescent="0.25">
      <c r="A49" s="3">
        <v>42251</v>
      </c>
      <c r="B49" s="6" t="s">
        <v>44</v>
      </c>
      <c r="C49" t="s">
        <v>19</v>
      </c>
      <c r="D49" t="s">
        <v>40</v>
      </c>
      <c r="E49" s="4"/>
      <c r="F49" s="4">
        <v>8000</v>
      </c>
      <c r="G49" t="s">
        <v>41</v>
      </c>
      <c r="H49" t="s">
        <v>42</v>
      </c>
      <c r="I49" t="s">
        <v>43</v>
      </c>
    </row>
    <row r="50" spans="1:9" ht="15.75" x14ac:dyDescent="0.25">
      <c r="A50" s="3">
        <v>42251</v>
      </c>
      <c r="B50" s="6" t="s">
        <v>52</v>
      </c>
      <c r="C50" t="s">
        <v>51</v>
      </c>
      <c r="D50" t="s">
        <v>12</v>
      </c>
      <c r="E50" s="4"/>
      <c r="F50" s="4">
        <v>425000</v>
      </c>
      <c r="G50" t="s">
        <v>41</v>
      </c>
      <c r="H50" t="s">
        <v>42</v>
      </c>
      <c r="I50" t="s">
        <v>43</v>
      </c>
    </row>
    <row r="51" spans="1:9" ht="15.75" x14ac:dyDescent="0.25">
      <c r="A51" s="3">
        <v>42251</v>
      </c>
      <c r="B51" s="6" t="s">
        <v>53</v>
      </c>
      <c r="C51" t="s">
        <v>46</v>
      </c>
      <c r="D51" t="s">
        <v>12</v>
      </c>
      <c r="E51" s="4"/>
      <c r="F51" s="4">
        <v>35000</v>
      </c>
      <c r="G51" t="s">
        <v>41</v>
      </c>
      <c r="H51" t="s">
        <v>42</v>
      </c>
      <c r="I51" t="s">
        <v>43</v>
      </c>
    </row>
    <row r="52" spans="1:9" ht="15.75" x14ac:dyDescent="0.25">
      <c r="A52" s="3">
        <v>42251</v>
      </c>
      <c r="B52" s="6" t="s">
        <v>54</v>
      </c>
      <c r="C52" t="s">
        <v>51</v>
      </c>
      <c r="D52" t="s">
        <v>12</v>
      </c>
      <c r="E52" s="4"/>
      <c r="F52" s="4">
        <v>850000</v>
      </c>
      <c r="G52" t="s">
        <v>41</v>
      </c>
      <c r="H52" t="s">
        <v>42</v>
      </c>
      <c r="I52" t="s">
        <v>43</v>
      </c>
    </row>
    <row r="53" spans="1:9" ht="15.75" x14ac:dyDescent="0.25">
      <c r="A53" s="3">
        <v>42251</v>
      </c>
      <c r="B53" s="6" t="s">
        <v>55</v>
      </c>
      <c r="C53" t="s">
        <v>46</v>
      </c>
      <c r="D53" t="s">
        <v>12</v>
      </c>
      <c r="E53" s="4"/>
      <c r="F53" s="4">
        <v>154000</v>
      </c>
      <c r="G53" t="s">
        <v>41</v>
      </c>
      <c r="H53" t="s">
        <v>42</v>
      </c>
      <c r="I53" t="s">
        <v>43</v>
      </c>
    </row>
    <row r="54" spans="1:9" ht="15.75" x14ac:dyDescent="0.25">
      <c r="A54" s="3">
        <v>42251</v>
      </c>
      <c r="B54" s="6" t="s">
        <v>56</v>
      </c>
      <c r="C54" t="s">
        <v>19</v>
      </c>
      <c r="D54" t="s">
        <v>12</v>
      </c>
      <c r="E54" s="4"/>
      <c r="F54" s="4">
        <v>32000</v>
      </c>
      <c r="G54" t="s">
        <v>41</v>
      </c>
      <c r="H54" t="s">
        <v>42</v>
      </c>
      <c r="I54" t="s">
        <v>43</v>
      </c>
    </row>
    <row r="55" spans="1:9" ht="15.75" x14ac:dyDescent="0.25">
      <c r="A55" s="3">
        <v>42251</v>
      </c>
      <c r="B55" s="6" t="s">
        <v>57</v>
      </c>
      <c r="C55" t="s">
        <v>58</v>
      </c>
      <c r="D55" t="s">
        <v>12</v>
      </c>
      <c r="E55" s="4"/>
      <c r="F55" s="4">
        <v>10000</v>
      </c>
      <c r="G55" t="s">
        <v>41</v>
      </c>
      <c r="H55" t="s">
        <v>42</v>
      </c>
      <c r="I55" t="s">
        <v>43</v>
      </c>
    </row>
    <row r="56" spans="1:9" ht="15.75" x14ac:dyDescent="0.25">
      <c r="A56" s="3">
        <v>42251</v>
      </c>
      <c r="B56" s="6" t="s">
        <v>59</v>
      </c>
      <c r="C56" t="s">
        <v>11</v>
      </c>
      <c r="D56" t="s">
        <v>12</v>
      </c>
      <c r="E56" s="4"/>
      <c r="F56" s="4">
        <v>120000</v>
      </c>
      <c r="G56" t="s">
        <v>41</v>
      </c>
      <c r="H56" t="s">
        <v>42</v>
      </c>
      <c r="I56" t="s">
        <v>43</v>
      </c>
    </row>
    <row r="57" spans="1:9" x14ac:dyDescent="0.25">
      <c r="A57" s="3">
        <v>42251</v>
      </c>
      <c r="B57" t="s">
        <v>143</v>
      </c>
      <c r="C57" t="s">
        <v>19</v>
      </c>
      <c r="D57" t="s">
        <v>144</v>
      </c>
      <c r="E57" s="4"/>
      <c r="F57" s="4">
        <v>8000</v>
      </c>
      <c r="G57" t="s">
        <v>145</v>
      </c>
      <c r="H57" t="s">
        <v>42</v>
      </c>
      <c r="I57" t="s">
        <v>15</v>
      </c>
    </row>
    <row r="58" spans="1:9" ht="15.75" x14ac:dyDescent="0.25">
      <c r="A58" s="3">
        <v>42251</v>
      </c>
      <c r="B58" s="6" t="s">
        <v>44</v>
      </c>
      <c r="C58" t="s">
        <v>19</v>
      </c>
      <c r="D58" t="s">
        <v>40</v>
      </c>
      <c r="F58">
        <v>14000</v>
      </c>
      <c r="G58" s="8" t="s">
        <v>159</v>
      </c>
      <c r="H58" s="8" t="s">
        <v>14</v>
      </c>
      <c r="I58" s="8" t="s">
        <v>43</v>
      </c>
    </row>
    <row r="59" spans="1:9" ht="15.75" x14ac:dyDescent="0.25">
      <c r="A59" s="3">
        <v>42251</v>
      </c>
      <c r="B59" s="6" t="s">
        <v>160</v>
      </c>
      <c r="C59" t="s">
        <v>19</v>
      </c>
      <c r="D59" t="s">
        <v>40</v>
      </c>
      <c r="F59">
        <v>3000</v>
      </c>
      <c r="G59" s="8" t="s">
        <v>159</v>
      </c>
      <c r="H59" s="8" t="s">
        <v>14</v>
      </c>
      <c r="I59" s="8" t="s">
        <v>43</v>
      </c>
    </row>
    <row r="60" spans="1:9" x14ac:dyDescent="0.25">
      <c r="A60" s="3">
        <v>42251</v>
      </c>
      <c r="B60" t="s">
        <v>193</v>
      </c>
      <c r="C60" t="s">
        <v>19</v>
      </c>
      <c r="D60" t="s">
        <v>161</v>
      </c>
      <c r="E60" s="4"/>
      <c r="F60" s="4">
        <v>10000</v>
      </c>
      <c r="G60" t="s">
        <v>189</v>
      </c>
      <c r="H60" s="9" t="s">
        <v>42</v>
      </c>
      <c r="I60" s="9" t="s">
        <v>15</v>
      </c>
    </row>
    <row r="61" spans="1:9" x14ac:dyDescent="0.25">
      <c r="A61" s="3">
        <v>42251</v>
      </c>
      <c r="B61" t="s">
        <v>194</v>
      </c>
      <c r="C61" t="s">
        <v>19</v>
      </c>
      <c r="D61" t="s">
        <v>161</v>
      </c>
      <c r="E61" s="4"/>
      <c r="F61" s="4">
        <v>7500</v>
      </c>
      <c r="G61" t="s">
        <v>189</v>
      </c>
      <c r="H61" s="9" t="s">
        <v>42</v>
      </c>
      <c r="I61" s="9" t="s">
        <v>15</v>
      </c>
    </row>
    <row r="62" spans="1:9" ht="15.75" x14ac:dyDescent="0.25">
      <c r="A62" s="3">
        <v>42254</v>
      </c>
      <c r="B62" s="6" t="s">
        <v>44</v>
      </c>
      <c r="C62" t="s">
        <v>19</v>
      </c>
      <c r="D62" t="s">
        <v>40</v>
      </c>
      <c r="E62" s="4"/>
      <c r="F62" s="4">
        <v>8000</v>
      </c>
      <c r="G62" t="s">
        <v>41</v>
      </c>
      <c r="H62" t="s">
        <v>42</v>
      </c>
      <c r="I62" t="s">
        <v>43</v>
      </c>
    </row>
    <row r="63" spans="1:9" ht="15.75" x14ac:dyDescent="0.25">
      <c r="A63" s="3">
        <v>42254</v>
      </c>
      <c r="B63" s="6" t="s">
        <v>60</v>
      </c>
      <c r="C63" t="s">
        <v>51</v>
      </c>
      <c r="D63" t="s">
        <v>12</v>
      </c>
      <c r="E63" s="4"/>
      <c r="F63" s="4">
        <v>135000</v>
      </c>
      <c r="G63" t="s">
        <v>41</v>
      </c>
      <c r="H63" t="s">
        <v>42</v>
      </c>
      <c r="I63" t="s">
        <v>43</v>
      </c>
    </row>
    <row r="64" spans="1:9" ht="15.75" x14ac:dyDescent="0.25">
      <c r="A64" s="3">
        <v>42254</v>
      </c>
      <c r="B64" s="6" t="s">
        <v>44</v>
      </c>
      <c r="C64" t="s">
        <v>19</v>
      </c>
      <c r="D64" t="s">
        <v>40</v>
      </c>
      <c r="F64">
        <v>14000</v>
      </c>
      <c r="G64" s="8" t="s">
        <v>159</v>
      </c>
      <c r="H64" s="8" t="s">
        <v>14</v>
      </c>
      <c r="I64" s="8" t="s">
        <v>43</v>
      </c>
    </row>
    <row r="65" spans="1:9" x14ac:dyDescent="0.25">
      <c r="A65" s="3">
        <v>42254</v>
      </c>
      <c r="B65" t="s">
        <v>195</v>
      </c>
      <c r="C65" t="s">
        <v>19</v>
      </c>
      <c r="D65" t="s">
        <v>161</v>
      </c>
      <c r="E65" s="4"/>
      <c r="F65" s="4">
        <v>10000</v>
      </c>
      <c r="G65" t="s">
        <v>189</v>
      </c>
      <c r="H65" s="9" t="s">
        <v>42</v>
      </c>
      <c r="I65" s="9" t="s">
        <v>15</v>
      </c>
    </row>
    <row r="66" spans="1:9" x14ac:dyDescent="0.25">
      <c r="A66" s="3">
        <v>42254</v>
      </c>
      <c r="B66" t="s">
        <v>196</v>
      </c>
      <c r="C66" t="s">
        <v>19</v>
      </c>
      <c r="D66" t="s">
        <v>161</v>
      </c>
      <c r="E66" s="4"/>
      <c r="F66" s="4">
        <v>7500</v>
      </c>
      <c r="G66" t="s">
        <v>189</v>
      </c>
      <c r="H66" s="9" t="s">
        <v>42</v>
      </c>
      <c r="I66" s="9" t="s">
        <v>15</v>
      </c>
    </row>
    <row r="67" spans="1:9" x14ac:dyDescent="0.25">
      <c r="A67" s="3">
        <v>42255</v>
      </c>
      <c r="B67" t="s">
        <v>146</v>
      </c>
      <c r="C67" t="s">
        <v>19</v>
      </c>
      <c r="D67" t="s">
        <v>144</v>
      </c>
      <c r="E67" s="4"/>
      <c r="F67" s="4">
        <v>8000</v>
      </c>
      <c r="G67" t="s">
        <v>145</v>
      </c>
      <c r="H67" t="s">
        <v>42</v>
      </c>
      <c r="I67" t="s">
        <v>15</v>
      </c>
    </row>
    <row r="68" spans="1:9" ht="15.75" x14ac:dyDescent="0.25">
      <c r="A68" s="3">
        <v>42255</v>
      </c>
      <c r="B68" s="6" t="s">
        <v>61</v>
      </c>
      <c r="C68" t="s">
        <v>19</v>
      </c>
      <c r="D68" t="s">
        <v>12</v>
      </c>
      <c r="E68" s="4"/>
      <c r="F68" s="4">
        <v>200000</v>
      </c>
      <c r="G68" t="s">
        <v>41</v>
      </c>
      <c r="H68" t="s">
        <v>42</v>
      </c>
      <c r="I68" s="7" t="s">
        <v>62</v>
      </c>
    </row>
    <row r="69" spans="1:9" ht="15.75" x14ac:dyDescent="0.25">
      <c r="A69" s="3">
        <v>42255</v>
      </c>
      <c r="B69" s="6" t="s">
        <v>64</v>
      </c>
      <c r="C69" t="s">
        <v>19</v>
      </c>
      <c r="D69" t="s">
        <v>12</v>
      </c>
      <c r="E69" s="4"/>
      <c r="F69" s="4">
        <v>70000</v>
      </c>
      <c r="G69" t="s">
        <v>63</v>
      </c>
      <c r="H69" t="s">
        <v>42</v>
      </c>
      <c r="I69" s="7" t="s">
        <v>62</v>
      </c>
    </row>
    <row r="70" spans="1:9" ht="15.75" x14ac:dyDescent="0.25">
      <c r="A70" s="3">
        <v>42255</v>
      </c>
      <c r="B70" s="6" t="s">
        <v>65</v>
      </c>
      <c r="C70" t="s">
        <v>19</v>
      </c>
      <c r="D70" t="s">
        <v>12</v>
      </c>
      <c r="E70" s="4"/>
      <c r="F70" s="4">
        <v>80000</v>
      </c>
      <c r="G70" t="s">
        <v>63</v>
      </c>
      <c r="H70" t="s">
        <v>42</v>
      </c>
      <c r="I70" s="7" t="s">
        <v>62</v>
      </c>
    </row>
    <row r="71" spans="1:9" ht="15.75" x14ac:dyDescent="0.25">
      <c r="A71" s="3">
        <v>42255</v>
      </c>
      <c r="B71" s="6" t="s">
        <v>66</v>
      </c>
      <c r="C71" t="s">
        <v>19</v>
      </c>
      <c r="D71" t="s">
        <v>12</v>
      </c>
      <c r="E71" s="4"/>
      <c r="F71" s="4">
        <v>70000</v>
      </c>
      <c r="G71" t="s">
        <v>63</v>
      </c>
      <c r="H71" t="s">
        <v>42</v>
      </c>
      <c r="I71" s="7" t="s">
        <v>62</v>
      </c>
    </row>
    <row r="72" spans="1:9" ht="15.75" x14ac:dyDescent="0.25">
      <c r="A72" s="3">
        <v>42255</v>
      </c>
      <c r="B72" s="6" t="s">
        <v>67</v>
      </c>
      <c r="C72" t="s">
        <v>68</v>
      </c>
      <c r="D72" t="s">
        <v>12</v>
      </c>
      <c r="E72" s="4"/>
      <c r="F72" s="4">
        <v>800000</v>
      </c>
      <c r="G72" t="s">
        <v>63</v>
      </c>
      <c r="H72" t="s">
        <v>42</v>
      </c>
      <c r="I72" s="7" t="s">
        <v>62</v>
      </c>
    </row>
    <row r="73" spans="1:9" ht="15.75" x14ac:dyDescent="0.25">
      <c r="A73" s="3">
        <v>42255</v>
      </c>
      <c r="B73" s="6" t="s">
        <v>69</v>
      </c>
      <c r="C73" t="s">
        <v>51</v>
      </c>
      <c r="D73" t="s">
        <v>12</v>
      </c>
      <c r="E73" s="4"/>
      <c r="F73" s="4">
        <v>400000</v>
      </c>
      <c r="G73" t="s">
        <v>63</v>
      </c>
      <c r="H73" t="s">
        <v>42</v>
      </c>
      <c r="I73" s="7" t="s">
        <v>62</v>
      </c>
    </row>
    <row r="74" spans="1:9" ht="15.75" x14ac:dyDescent="0.25">
      <c r="A74" s="3">
        <v>42255</v>
      </c>
      <c r="B74" s="6" t="s">
        <v>70</v>
      </c>
      <c r="C74" t="s">
        <v>71</v>
      </c>
      <c r="D74" t="s">
        <v>12</v>
      </c>
      <c r="E74" s="4"/>
      <c r="F74" s="4">
        <v>480000</v>
      </c>
      <c r="G74" t="s">
        <v>63</v>
      </c>
      <c r="H74" t="s">
        <v>42</v>
      </c>
      <c r="I74" s="7" t="s">
        <v>62</v>
      </c>
    </row>
    <row r="75" spans="1:9" ht="15.75" x14ac:dyDescent="0.25">
      <c r="A75" s="3">
        <v>42255</v>
      </c>
      <c r="B75" s="6" t="s">
        <v>72</v>
      </c>
      <c r="C75" t="s">
        <v>51</v>
      </c>
      <c r="D75" t="s">
        <v>12</v>
      </c>
      <c r="E75" s="4"/>
      <c r="F75" s="4">
        <v>350000</v>
      </c>
      <c r="G75" t="s">
        <v>63</v>
      </c>
      <c r="H75" t="s">
        <v>42</v>
      </c>
      <c r="I75" s="7" t="s">
        <v>62</v>
      </c>
    </row>
    <row r="76" spans="1:9" ht="15.75" x14ac:dyDescent="0.25">
      <c r="A76" s="3">
        <v>42255</v>
      </c>
      <c r="B76" s="6" t="s">
        <v>73</v>
      </c>
      <c r="C76" t="s">
        <v>51</v>
      </c>
      <c r="D76" t="s">
        <v>12</v>
      </c>
      <c r="E76" s="4"/>
      <c r="F76" s="4">
        <v>1000000</v>
      </c>
      <c r="G76" t="s">
        <v>63</v>
      </c>
      <c r="H76" t="s">
        <v>42</v>
      </c>
      <c r="I76" s="7" t="s">
        <v>62</v>
      </c>
    </row>
    <row r="77" spans="1:9" ht="15.75" x14ac:dyDescent="0.25">
      <c r="A77" s="3">
        <v>42255</v>
      </c>
      <c r="B77" s="6" t="s">
        <v>74</v>
      </c>
      <c r="C77" t="s">
        <v>11</v>
      </c>
      <c r="D77" t="s">
        <v>12</v>
      </c>
      <c r="E77" s="4"/>
      <c r="F77" s="4">
        <v>400000</v>
      </c>
      <c r="G77" t="s">
        <v>63</v>
      </c>
      <c r="H77" t="s">
        <v>42</v>
      </c>
      <c r="I77" s="7" t="s">
        <v>62</v>
      </c>
    </row>
    <row r="78" spans="1:9" ht="15.75" x14ac:dyDescent="0.25">
      <c r="A78" s="3">
        <v>42255</v>
      </c>
      <c r="B78" s="6" t="s">
        <v>75</v>
      </c>
      <c r="C78" t="s">
        <v>51</v>
      </c>
      <c r="D78" t="s">
        <v>12</v>
      </c>
      <c r="E78" s="4"/>
      <c r="F78" s="4">
        <v>400000</v>
      </c>
      <c r="G78" t="s">
        <v>63</v>
      </c>
      <c r="H78" t="s">
        <v>42</v>
      </c>
      <c r="I78" s="7" t="s">
        <v>62</v>
      </c>
    </row>
    <row r="79" spans="1:9" ht="15.75" x14ac:dyDescent="0.25">
      <c r="A79" s="3">
        <v>42255</v>
      </c>
      <c r="B79" s="6" t="s">
        <v>76</v>
      </c>
      <c r="C79" t="s">
        <v>51</v>
      </c>
      <c r="D79" t="s">
        <v>12</v>
      </c>
      <c r="E79" s="4"/>
      <c r="F79" s="4">
        <v>280000</v>
      </c>
      <c r="G79" t="s">
        <v>63</v>
      </c>
      <c r="H79" t="s">
        <v>42</v>
      </c>
      <c r="I79" s="7" t="s">
        <v>62</v>
      </c>
    </row>
    <row r="80" spans="1:9" ht="15.75" x14ac:dyDescent="0.25">
      <c r="A80" s="3">
        <v>42255</v>
      </c>
      <c r="B80" s="6" t="s">
        <v>44</v>
      </c>
      <c r="C80" t="s">
        <v>19</v>
      </c>
      <c r="D80" t="s">
        <v>40</v>
      </c>
      <c r="E80" s="4"/>
      <c r="F80" s="4">
        <v>8000</v>
      </c>
      <c r="G80" t="s">
        <v>63</v>
      </c>
      <c r="H80" t="s">
        <v>42</v>
      </c>
      <c r="I80" s="7" t="s">
        <v>62</v>
      </c>
    </row>
    <row r="81" spans="1:9" ht="15.75" x14ac:dyDescent="0.25">
      <c r="A81" s="3">
        <v>42255</v>
      </c>
      <c r="B81" s="6" t="s">
        <v>77</v>
      </c>
      <c r="C81" t="s">
        <v>51</v>
      </c>
      <c r="D81" t="s">
        <v>12</v>
      </c>
      <c r="E81" s="4"/>
      <c r="F81" s="4">
        <v>255000</v>
      </c>
      <c r="G81" t="s">
        <v>63</v>
      </c>
      <c r="H81" t="s">
        <v>42</v>
      </c>
      <c r="I81" s="7" t="s">
        <v>62</v>
      </c>
    </row>
    <row r="82" spans="1:9" ht="15.75" x14ac:dyDescent="0.25">
      <c r="A82" s="3">
        <v>42255</v>
      </c>
      <c r="B82" s="6" t="s">
        <v>78</v>
      </c>
      <c r="C82" t="s">
        <v>51</v>
      </c>
      <c r="D82" t="s">
        <v>12</v>
      </c>
      <c r="E82" s="4"/>
      <c r="F82" s="4">
        <v>300000</v>
      </c>
      <c r="G82" t="s">
        <v>63</v>
      </c>
      <c r="H82" t="s">
        <v>42</v>
      </c>
      <c r="I82" s="7" t="s">
        <v>62</v>
      </c>
    </row>
    <row r="83" spans="1:9" ht="15.75" x14ac:dyDescent="0.25">
      <c r="A83" s="3">
        <v>42255</v>
      </c>
      <c r="B83" s="6" t="s">
        <v>79</v>
      </c>
      <c r="C83" t="s">
        <v>19</v>
      </c>
      <c r="D83" t="s">
        <v>12</v>
      </c>
      <c r="E83" s="4"/>
      <c r="F83" s="4">
        <v>80000</v>
      </c>
      <c r="G83" t="s">
        <v>63</v>
      </c>
      <c r="H83" t="s">
        <v>42</v>
      </c>
      <c r="I83" s="7" t="s">
        <v>62</v>
      </c>
    </row>
    <row r="84" spans="1:9" ht="15.75" x14ac:dyDescent="0.25">
      <c r="A84" s="3">
        <v>42255</v>
      </c>
      <c r="B84" s="6" t="s">
        <v>80</v>
      </c>
      <c r="C84" t="s">
        <v>11</v>
      </c>
      <c r="D84" t="s">
        <v>12</v>
      </c>
      <c r="E84" s="4"/>
      <c r="F84" s="4">
        <v>20000</v>
      </c>
      <c r="G84" t="s">
        <v>63</v>
      </c>
      <c r="H84" t="s">
        <v>42</v>
      </c>
      <c r="I84" s="7" t="s">
        <v>62</v>
      </c>
    </row>
    <row r="85" spans="1:9" ht="15.75" x14ac:dyDescent="0.25">
      <c r="A85" s="3">
        <v>42255</v>
      </c>
      <c r="B85" s="6" t="s">
        <v>81</v>
      </c>
      <c r="C85" t="s">
        <v>11</v>
      </c>
      <c r="D85" t="s">
        <v>12</v>
      </c>
      <c r="E85" s="4"/>
      <c r="F85" s="4">
        <v>40000</v>
      </c>
      <c r="G85" t="s">
        <v>63</v>
      </c>
      <c r="H85" t="s">
        <v>42</v>
      </c>
      <c r="I85" s="7" t="s">
        <v>62</v>
      </c>
    </row>
    <row r="86" spans="1:9" ht="15.75" x14ac:dyDescent="0.25">
      <c r="A86" s="3">
        <v>42255</v>
      </c>
      <c r="B86" s="6" t="s">
        <v>44</v>
      </c>
      <c r="C86" t="s">
        <v>19</v>
      </c>
      <c r="D86" t="s">
        <v>40</v>
      </c>
      <c r="F86">
        <v>14000</v>
      </c>
      <c r="G86" s="8" t="s">
        <v>159</v>
      </c>
      <c r="H86" s="8" t="s">
        <v>14</v>
      </c>
      <c r="I86" s="7" t="s">
        <v>62</v>
      </c>
    </row>
    <row r="87" spans="1:9" x14ac:dyDescent="0.25">
      <c r="A87" s="3">
        <v>42255</v>
      </c>
      <c r="B87" t="s">
        <v>197</v>
      </c>
      <c r="C87" t="s">
        <v>19</v>
      </c>
      <c r="D87" t="s">
        <v>161</v>
      </c>
      <c r="E87" s="4"/>
      <c r="F87" s="4">
        <v>15000</v>
      </c>
      <c r="G87" t="s">
        <v>189</v>
      </c>
      <c r="H87" s="9" t="s">
        <v>42</v>
      </c>
      <c r="I87" s="7" t="s">
        <v>62</v>
      </c>
    </row>
    <row r="88" spans="1:9" ht="15.75" x14ac:dyDescent="0.25">
      <c r="A88" s="3">
        <v>42256</v>
      </c>
      <c r="B88" s="6" t="s">
        <v>82</v>
      </c>
      <c r="C88" t="s">
        <v>58</v>
      </c>
      <c r="D88" t="s">
        <v>12</v>
      </c>
      <c r="E88" s="4"/>
      <c r="F88" s="4">
        <v>170000</v>
      </c>
      <c r="G88" t="s">
        <v>63</v>
      </c>
      <c r="H88" t="s">
        <v>42</v>
      </c>
      <c r="I88" s="7" t="s">
        <v>62</v>
      </c>
    </row>
    <row r="89" spans="1:9" ht="15.75" x14ac:dyDescent="0.25">
      <c r="A89" s="3">
        <v>42256</v>
      </c>
      <c r="B89" s="6" t="s">
        <v>44</v>
      </c>
      <c r="C89" t="s">
        <v>19</v>
      </c>
      <c r="D89" t="s">
        <v>40</v>
      </c>
      <c r="E89" s="4"/>
      <c r="F89" s="4">
        <v>8000</v>
      </c>
      <c r="G89" t="s">
        <v>63</v>
      </c>
      <c r="H89" t="s">
        <v>42</v>
      </c>
      <c r="I89" s="7" t="s">
        <v>62</v>
      </c>
    </row>
    <row r="90" spans="1:9" ht="15.75" x14ac:dyDescent="0.25">
      <c r="A90" s="3">
        <v>42256</v>
      </c>
      <c r="B90" s="6" t="s">
        <v>83</v>
      </c>
      <c r="C90" t="s">
        <v>19</v>
      </c>
      <c r="D90" t="s">
        <v>12</v>
      </c>
      <c r="E90" s="4"/>
      <c r="F90" s="4">
        <v>40000</v>
      </c>
      <c r="G90" t="s">
        <v>63</v>
      </c>
      <c r="H90" t="s">
        <v>42</v>
      </c>
      <c r="I90" s="7" t="s">
        <v>62</v>
      </c>
    </row>
    <row r="91" spans="1:9" ht="15.75" x14ac:dyDescent="0.25">
      <c r="A91" s="3">
        <v>42256</v>
      </c>
      <c r="B91" s="6" t="s">
        <v>84</v>
      </c>
      <c r="C91" t="s">
        <v>19</v>
      </c>
      <c r="D91" t="s">
        <v>12</v>
      </c>
      <c r="E91" s="4"/>
      <c r="F91" s="4">
        <v>100000</v>
      </c>
      <c r="G91" t="s">
        <v>63</v>
      </c>
      <c r="H91" t="s">
        <v>42</v>
      </c>
      <c r="I91" s="7" t="s">
        <v>62</v>
      </c>
    </row>
    <row r="92" spans="1:9" ht="15.75" x14ac:dyDescent="0.25">
      <c r="A92" s="3">
        <v>42256</v>
      </c>
      <c r="B92" s="6" t="s">
        <v>85</v>
      </c>
      <c r="C92" t="s">
        <v>58</v>
      </c>
      <c r="D92" t="s">
        <v>12</v>
      </c>
      <c r="E92" s="4"/>
      <c r="F92" s="4">
        <v>12000</v>
      </c>
      <c r="G92" t="s">
        <v>63</v>
      </c>
      <c r="H92" t="s">
        <v>42</v>
      </c>
      <c r="I92" s="7" t="s">
        <v>62</v>
      </c>
    </row>
    <row r="93" spans="1:9" ht="15.75" x14ac:dyDescent="0.25">
      <c r="A93" s="3">
        <v>42256</v>
      </c>
      <c r="B93" s="6" t="s">
        <v>86</v>
      </c>
      <c r="C93" t="s">
        <v>19</v>
      </c>
      <c r="D93" t="s">
        <v>12</v>
      </c>
      <c r="E93" s="4"/>
      <c r="F93" s="4">
        <v>7000</v>
      </c>
      <c r="G93" t="s">
        <v>63</v>
      </c>
      <c r="H93" t="s">
        <v>42</v>
      </c>
      <c r="I93" s="7" t="s">
        <v>62</v>
      </c>
    </row>
    <row r="94" spans="1:9" ht="15.75" x14ac:dyDescent="0.25">
      <c r="A94" s="3">
        <v>42256</v>
      </c>
      <c r="B94" s="6" t="s">
        <v>87</v>
      </c>
      <c r="C94" t="s">
        <v>19</v>
      </c>
      <c r="D94" t="s">
        <v>12</v>
      </c>
      <c r="E94" s="4"/>
      <c r="F94" s="4">
        <v>35000</v>
      </c>
      <c r="G94" t="s">
        <v>63</v>
      </c>
      <c r="H94" t="s">
        <v>42</v>
      </c>
      <c r="I94" s="7" t="s">
        <v>62</v>
      </c>
    </row>
    <row r="95" spans="1:9" ht="15.75" x14ac:dyDescent="0.25">
      <c r="A95" s="3">
        <v>42256</v>
      </c>
      <c r="B95" s="6" t="s">
        <v>88</v>
      </c>
      <c r="C95" t="s">
        <v>46</v>
      </c>
      <c r="D95" t="s">
        <v>12</v>
      </c>
      <c r="E95" s="4"/>
      <c r="F95" s="4">
        <v>15000</v>
      </c>
      <c r="G95" t="s">
        <v>63</v>
      </c>
      <c r="H95" t="s">
        <v>42</v>
      </c>
      <c r="I95" s="7" t="s">
        <v>62</v>
      </c>
    </row>
    <row r="96" spans="1:9" ht="15.75" x14ac:dyDescent="0.25">
      <c r="A96" s="3">
        <v>42256</v>
      </c>
      <c r="B96" s="6" t="s">
        <v>89</v>
      </c>
      <c r="C96" t="s">
        <v>11</v>
      </c>
      <c r="D96" t="s">
        <v>12</v>
      </c>
      <c r="E96" s="4"/>
      <c r="F96" s="4">
        <v>400000</v>
      </c>
      <c r="G96" t="s">
        <v>63</v>
      </c>
      <c r="H96" t="s">
        <v>42</v>
      </c>
      <c r="I96" s="7" t="s">
        <v>62</v>
      </c>
    </row>
    <row r="97" spans="1:9" x14ac:dyDescent="0.25">
      <c r="A97" s="3">
        <v>42256</v>
      </c>
      <c r="B97" t="s">
        <v>146</v>
      </c>
      <c r="C97" t="s">
        <v>19</v>
      </c>
      <c r="D97" t="s">
        <v>144</v>
      </c>
      <c r="E97" s="4"/>
      <c r="F97" s="4">
        <v>6000</v>
      </c>
      <c r="G97" t="s">
        <v>145</v>
      </c>
      <c r="H97" t="s">
        <v>42</v>
      </c>
      <c r="I97" s="7" t="s">
        <v>62</v>
      </c>
    </row>
    <row r="98" spans="1:9" ht="15.75" x14ac:dyDescent="0.25">
      <c r="A98" s="3">
        <v>42256</v>
      </c>
      <c r="B98" s="6" t="s">
        <v>44</v>
      </c>
      <c r="C98" t="s">
        <v>19</v>
      </c>
      <c r="D98" t="s">
        <v>40</v>
      </c>
      <c r="F98">
        <v>14000</v>
      </c>
      <c r="G98" s="8" t="s">
        <v>159</v>
      </c>
      <c r="H98" s="8" t="s">
        <v>14</v>
      </c>
      <c r="I98" s="7" t="s">
        <v>62</v>
      </c>
    </row>
    <row r="99" spans="1:9" x14ac:dyDescent="0.25">
      <c r="A99" s="3">
        <v>42256</v>
      </c>
      <c r="B99" t="s">
        <v>192</v>
      </c>
      <c r="C99" t="s">
        <v>19</v>
      </c>
      <c r="D99" t="s">
        <v>161</v>
      </c>
      <c r="E99" s="4"/>
      <c r="F99" s="4">
        <v>15000</v>
      </c>
      <c r="G99" t="s">
        <v>189</v>
      </c>
      <c r="H99" s="9" t="s">
        <v>42</v>
      </c>
      <c r="I99" s="7" t="s">
        <v>62</v>
      </c>
    </row>
    <row r="100" spans="1:9" ht="15.75" x14ac:dyDescent="0.25">
      <c r="A100" s="3">
        <v>42257</v>
      </c>
      <c r="B100" s="6" t="s">
        <v>90</v>
      </c>
      <c r="C100" t="s">
        <v>51</v>
      </c>
      <c r="D100" t="s">
        <v>12</v>
      </c>
      <c r="E100" s="4"/>
      <c r="F100" s="4">
        <v>250000</v>
      </c>
      <c r="G100" t="s">
        <v>63</v>
      </c>
      <c r="H100" t="s">
        <v>42</v>
      </c>
      <c r="I100" s="7" t="s">
        <v>62</v>
      </c>
    </row>
    <row r="101" spans="1:9" ht="15.75" x14ac:dyDescent="0.25">
      <c r="A101" s="3">
        <v>42257</v>
      </c>
      <c r="B101" s="6" t="s">
        <v>91</v>
      </c>
      <c r="C101" t="s">
        <v>51</v>
      </c>
      <c r="D101" t="s">
        <v>12</v>
      </c>
      <c r="E101" s="4"/>
      <c r="F101" s="4">
        <v>100000</v>
      </c>
      <c r="G101" t="s">
        <v>63</v>
      </c>
      <c r="H101" t="s">
        <v>42</v>
      </c>
      <c r="I101" s="7" t="s">
        <v>62</v>
      </c>
    </row>
    <row r="102" spans="1:9" ht="15.75" x14ac:dyDescent="0.25">
      <c r="A102" s="3">
        <v>42257</v>
      </c>
      <c r="B102" s="6" t="s">
        <v>92</v>
      </c>
      <c r="C102" t="s">
        <v>19</v>
      </c>
      <c r="D102" t="s">
        <v>12</v>
      </c>
      <c r="E102" s="4"/>
      <c r="F102" s="4">
        <v>80000</v>
      </c>
      <c r="G102" t="s">
        <v>63</v>
      </c>
      <c r="H102" t="s">
        <v>42</v>
      </c>
      <c r="I102" s="7" t="s">
        <v>62</v>
      </c>
    </row>
    <row r="103" spans="1:9" ht="15.75" x14ac:dyDescent="0.25">
      <c r="A103" s="3">
        <v>42257</v>
      </c>
      <c r="B103" s="6" t="s">
        <v>93</v>
      </c>
      <c r="C103" t="s">
        <v>46</v>
      </c>
      <c r="D103" t="s">
        <v>12</v>
      </c>
      <c r="E103" s="4"/>
      <c r="F103" s="4">
        <v>10000</v>
      </c>
      <c r="G103" t="s">
        <v>63</v>
      </c>
      <c r="H103" t="s">
        <v>42</v>
      </c>
      <c r="I103" s="7" t="s">
        <v>62</v>
      </c>
    </row>
    <row r="104" spans="1:9" ht="15.75" x14ac:dyDescent="0.25">
      <c r="A104" s="3">
        <v>42257</v>
      </c>
      <c r="B104" s="6" t="s">
        <v>94</v>
      </c>
      <c r="C104" t="s">
        <v>19</v>
      </c>
      <c r="D104" t="s">
        <v>12</v>
      </c>
      <c r="E104" s="4"/>
      <c r="F104" s="4">
        <v>150000</v>
      </c>
      <c r="G104" t="s">
        <v>63</v>
      </c>
      <c r="H104" t="s">
        <v>42</v>
      </c>
      <c r="I104" s="7" t="s">
        <v>62</v>
      </c>
    </row>
    <row r="105" spans="1:9" x14ac:dyDescent="0.25">
      <c r="A105" s="3">
        <v>42257</v>
      </c>
      <c r="B105" t="s">
        <v>146</v>
      </c>
      <c r="C105" t="s">
        <v>19</v>
      </c>
      <c r="D105" t="s">
        <v>144</v>
      </c>
      <c r="E105" s="4"/>
      <c r="F105" s="4">
        <v>6000</v>
      </c>
      <c r="G105" t="s">
        <v>145</v>
      </c>
      <c r="H105" t="s">
        <v>42</v>
      </c>
      <c r="I105" s="7" t="s">
        <v>62</v>
      </c>
    </row>
    <row r="106" spans="1:9" ht="15.75" x14ac:dyDescent="0.25">
      <c r="A106" s="3">
        <v>42257</v>
      </c>
      <c r="B106" s="6" t="s">
        <v>44</v>
      </c>
      <c r="C106" t="s">
        <v>19</v>
      </c>
      <c r="D106" t="s">
        <v>40</v>
      </c>
      <c r="F106">
        <v>14000</v>
      </c>
      <c r="G106" s="8" t="s">
        <v>159</v>
      </c>
      <c r="H106" s="8" t="s">
        <v>14</v>
      </c>
      <c r="I106" s="7" t="s">
        <v>62</v>
      </c>
    </row>
    <row r="107" spans="1:9" x14ac:dyDescent="0.25">
      <c r="A107" s="3">
        <v>42257</v>
      </c>
      <c r="B107" t="s">
        <v>192</v>
      </c>
      <c r="C107" t="s">
        <v>19</v>
      </c>
      <c r="D107" t="s">
        <v>161</v>
      </c>
      <c r="E107" s="4"/>
      <c r="F107" s="4">
        <v>15000</v>
      </c>
      <c r="G107" t="s">
        <v>189</v>
      </c>
      <c r="H107" s="9" t="s">
        <v>42</v>
      </c>
      <c r="I107" s="7" t="s">
        <v>62</v>
      </c>
    </row>
    <row r="108" spans="1:9" ht="15.75" x14ac:dyDescent="0.25">
      <c r="A108" s="3">
        <v>42258</v>
      </c>
      <c r="B108" s="6" t="s">
        <v>95</v>
      </c>
      <c r="C108" t="s">
        <v>51</v>
      </c>
      <c r="D108" t="s">
        <v>12</v>
      </c>
      <c r="E108" s="4"/>
      <c r="F108" s="4">
        <v>150000</v>
      </c>
      <c r="G108" t="s">
        <v>63</v>
      </c>
      <c r="H108" t="s">
        <v>42</v>
      </c>
      <c r="I108" s="7" t="s">
        <v>62</v>
      </c>
    </row>
    <row r="109" spans="1:9" ht="15.75" x14ac:dyDescent="0.25">
      <c r="A109" s="3">
        <v>42258</v>
      </c>
      <c r="B109" s="6" t="s">
        <v>96</v>
      </c>
      <c r="C109" t="s">
        <v>51</v>
      </c>
      <c r="D109" t="s">
        <v>12</v>
      </c>
      <c r="E109" s="4"/>
      <c r="F109" s="4">
        <v>200000</v>
      </c>
      <c r="G109" t="s">
        <v>63</v>
      </c>
      <c r="H109" t="s">
        <v>42</v>
      </c>
      <c r="I109" s="7" t="s">
        <v>62</v>
      </c>
    </row>
    <row r="110" spans="1:9" ht="15.75" x14ac:dyDescent="0.25">
      <c r="A110" s="3">
        <v>42258</v>
      </c>
      <c r="B110" s="6" t="s">
        <v>44</v>
      </c>
      <c r="C110" t="s">
        <v>19</v>
      </c>
      <c r="D110" t="s">
        <v>40</v>
      </c>
      <c r="E110" s="4"/>
      <c r="F110" s="4">
        <v>8000</v>
      </c>
      <c r="G110" t="s">
        <v>63</v>
      </c>
      <c r="H110" t="s">
        <v>42</v>
      </c>
      <c r="I110" s="7" t="s">
        <v>62</v>
      </c>
    </row>
    <row r="111" spans="1:9" ht="15.75" x14ac:dyDescent="0.25">
      <c r="A111" s="3">
        <v>42258</v>
      </c>
      <c r="B111" s="6" t="s">
        <v>97</v>
      </c>
      <c r="C111" t="s">
        <v>51</v>
      </c>
      <c r="D111" t="s">
        <v>12</v>
      </c>
      <c r="E111" s="4"/>
      <c r="F111" s="4">
        <v>146000</v>
      </c>
      <c r="G111" t="s">
        <v>63</v>
      </c>
      <c r="H111" t="s">
        <v>42</v>
      </c>
      <c r="I111" s="7" t="s">
        <v>62</v>
      </c>
    </row>
    <row r="112" spans="1:9" ht="15.75" x14ac:dyDescent="0.25">
      <c r="A112" s="3">
        <v>42258</v>
      </c>
      <c r="B112" s="6" t="s">
        <v>98</v>
      </c>
      <c r="C112" t="s">
        <v>19</v>
      </c>
      <c r="D112" t="s">
        <v>12</v>
      </c>
      <c r="E112" s="4"/>
      <c r="F112" s="4">
        <v>7000</v>
      </c>
      <c r="G112" t="s">
        <v>63</v>
      </c>
      <c r="H112" t="s">
        <v>42</v>
      </c>
      <c r="I112" s="7" t="s">
        <v>62</v>
      </c>
    </row>
    <row r="113" spans="1:9" ht="15.75" x14ac:dyDescent="0.25">
      <c r="A113" s="3">
        <v>42258</v>
      </c>
      <c r="B113" s="6" t="s">
        <v>85</v>
      </c>
      <c r="C113" t="s">
        <v>58</v>
      </c>
      <c r="D113" t="s">
        <v>12</v>
      </c>
      <c r="E113" s="4"/>
      <c r="F113" s="4">
        <v>7000</v>
      </c>
      <c r="G113" t="s">
        <v>63</v>
      </c>
      <c r="H113" t="s">
        <v>42</v>
      </c>
      <c r="I113" s="7" t="s">
        <v>62</v>
      </c>
    </row>
    <row r="114" spans="1:9" ht="15.75" x14ac:dyDescent="0.25">
      <c r="A114" s="3">
        <v>42258</v>
      </c>
      <c r="B114" s="6" t="s">
        <v>99</v>
      </c>
      <c r="C114" t="s">
        <v>71</v>
      </c>
      <c r="D114" t="s">
        <v>12</v>
      </c>
      <c r="E114" s="4"/>
      <c r="F114" s="4">
        <v>100000</v>
      </c>
      <c r="G114" t="s">
        <v>63</v>
      </c>
      <c r="H114" t="s">
        <v>42</v>
      </c>
      <c r="I114" s="7" t="s">
        <v>62</v>
      </c>
    </row>
    <row r="115" spans="1:9" x14ac:dyDescent="0.25">
      <c r="A115" s="3">
        <v>42258</v>
      </c>
      <c r="B115" t="s">
        <v>146</v>
      </c>
      <c r="C115" t="s">
        <v>19</v>
      </c>
      <c r="D115" t="s">
        <v>144</v>
      </c>
      <c r="E115" s="4"/>
      <c r="F115" s="4">
        <v>6000</v>
      </c>
      <c r="G115" t="s">
        <v>145</v>
      </c>
      <c r="H115" t="s">
        <v>42</v>
      </c>
      <c r="I115" s="7" t="s">
        <v>62</v>
      </c>
    </row>
    <row r="116" spans="1:9" ht="15.75" x14ac:dyDescent="0.25">
      <c r="A116" s="3">
        <v>42258</v>
      </c>
      <c r="B116" s="6" t="s">
        <v>44</v>
      </c>
      <c r="C116" t="s">
        <v>19</v>
      </c>
      <c r="D116" t="s">
        <v>40</v>
      </c>
      <c r="F116">
        <v>14000</v>
      </c>
      <c r="G116" s="8" t="s">
        <v>159</v>
      </c>
      <c r="H116" s="8" t="s">
        <v>14</v>
      </c>
      <c r="I116" s="7" t="s">
        <v>62</v>
      </c>
    </row>
    <row r="117" spans="1:9" x14ac:dyDescent="0.25">
      <c r="A117" s="3">
        <v>42258</v>
      </c>
      <c r="B117" t="s">
        <v>192</v>
      </c>
      <c r="C117" t="s">
        <v>19</v>
      </c>
      <c r="D117" t="s">
        <v>161</v>
      </c>
      <c r="E117" s="4"/>
      <c r="F117" s="4">
        <v>15000</v>
      </c>
      <c r="G117" t="s">
        <v>189</v>
      </c>
      <c r="H117" s="9" t="s">
        <v>42</v>
      </c>
      <c r="I117" s="7" t="s">
        <v>62</v>
      </c>
    </row>
    <row r="118" spans="1:9" ht="15.75" x14ac:dyDescent="0.25">
      <c r="A118" s="3">
        <v>42259</v>
      </c>
      <c r="B118" s="6" t="s">
        <v>100</v>
      </c>
      <c r="C118" t="s">
        <v>71</v>
      </c>
      <c r="D118" t="s">
        <v>12</v>
      </c>
      <c r="F118" s="4">
        <v>200000</v>
      </c>
      <c r="G118" t="s">
        <v>63</v>
      </c>
      <c r="H118" t="s">
        <v>42</v>
      </c>
      <c r="I118" s="7" t="s">
        <v>62</v>
      </c>
    </row>
    <row r="119" spans="1:9" x14ac:dyDescent="0.25">
      <c r="A119" s="3">
        <v>42259</v>
      </c>
      <c r="B119" t="s">
        <v>198</v>
      </c>
      <c r="C119" t="s">
        <v>19</v>
      </c>
      <c r="D119" t="s">
        <v>161</v>
      </c>
      <c r="E119" s="4"/>
      <c r="F119" s="4">
        <v>7500</v>
      </c>
      <c r="G119" t="s">
        <v>189</v>
      </c>
      <c r="H119" s="9" t="s">
        <v>42</v>
      </c>
      <c r="I119" s="7" t="s">
        <v>62</v>
      </c>
    </row>
    <row r="120" spans="1:9" ht="15.75" x14ac:dyDescent="0.25">
      <c r="A120" s="3">
        <v>42261</v>
      </c>
      <c r="B120" s="6" t="s">
        <v>44</v>
      </c>
      <c r="C120" t="s">
        <v>19</v>
      </c>
      <c r="D120" t="s">
        <v>12</v>
      </c>
      <c r="F120" s="4">
        <v>12000</v>
      </c>
      <c r="G120" t="s">
        <v>63</v>
      </c>
      <c r="H120" t="s">
        <v>42</v>
      </c>
      <c r="I120" s="7" t="s">
        <v>62</v>
      </c>
    </row>
    <row r="121" spans="1:9" ht="15.75" x14ac:dyDescent="0.25">
      <c r="A121" s="3">
        <v>42261</v>
      </c>
      <c r="B121" s="6" t="s">
        <v>101</v>
      </c>
      <c r="C121" t="s">
        <v>51</v>
      </c>
      <c r="D121" t="s">
        <v>12</v>
      </c>
      <c r="F121" s="4">
        <v>348000</v>
      </c>
      <c r="G121" t="s">
        <v>63</v>
      </c>
      <c r="H121" t="s">
        <v>42</v>
      </c>
      <c r="I121" s="7" t="s">
        <v>62</v>
      </c>
    </row>
    <row r="122" spans="1:9" ht="15.75" x14ac:dyDescent="0.25">
      <c r="A122" s="3">
        <v>42261</v>
      </c>
      <c r="B122" s="6" t="s">
        <v>102</v>
      </c>
      <c r="C122" t="s">
        <v>19</v>
      </c>
      <c r="D122" t="s">
        <v>12</v>
      </c>
      <c r="F122" s="4">
        <v>6000</v>
      </c>
      <c r="G122" t="s">
        <v>63</v>
      </c>
      <c r="H122" t="s">
        <v>42</v>
      </c>
      <c r="I122" s="7" t="s">
        <v>62</v>
      </c>
    </row>
    <row r="123" spans="1:9" ht="15.75" x14ac:dyDescent="0.25">
      <c r="A123" s="3">
        <v>42261</v>
      </c>
      <c r="B123" s="6" t="s">
        <v>100</v>
      </c>
      <c r="C123" t="s">
        <v>71</v>
      </c>
      <c r="D123" t="s">
        <v>12</v>
      </c>
      <c r="F123" s="4">
        <v>120000</v>
      </c>
      <c r="G123" t="s">
        <v>63</v>
      </c>
      <c r="H123" t="s">
        <v>42</v>
      </c>
      <c r="I123" s="7" t="s">
        <v>62</v>
      </c>
    </row>
    <row r="124" spans="1:9" ht="15.75" x14ac:dyDescent="0.25">
      <c r="A124" s="3">
        <v>42261</v>
      </c>
      <c r="B124" s="6" t="s">
        <v>103</v>
      </c>
      <c r="C124" t="s">
        <v>19</v>
      </c>
      <c r="D124" t="s">
        <v>12</v>
      </c>
      <c r="F124" s="4">
        <v>50000</v>
      </c>
      <c r="G124" t="s">
        <v>63</v>
      </c>
      <c r="H124" t="s">
        <v>42</v>
      </c>
      <c r="I124" s="7" t="s">
        <v>62</v>
      </c>
    </row>
    <row r="125" spans="1:9" ht="15.75" x14ac:dyDescent="0.25">
      <c r="A125" s="3">
        <v>42261</v>
      </c>
      <c r="B125" s="6" t="s">
        <v>104</v>
      </c>
      <c r="C125" t="s">
        <v>46</v>
      </c>
      <c r="D125" t="s">
        <v>12</v>
      </c>
      <c r="F125" s="4">
        <v>15000</v>
      </c>
      <c r="G125" t="s">
        <v>63</v>
      </c>
      <c r="H125" t="s">
        <v>42</v>
      </c>
      <c r="I125" s="7" t="s">
        <v>62</v>
      </c>
    </row>
    <row r="126" spans="1:9" ht="15.75" x14ac:dyDescent="0.25">
      <c r="A126" s="3">
        <v>42261</v>
      </c>
      <c r="B126" s="6" t="s">
        <v>105</v>
      </c>
      <c r="C126" t="s">
        <v>46</v>
      </c>
      <c r="D126" t="s">
        <v>12</v>
      </c>
      <c r="F126" s="4">
        <v>1400000</v>
      </c>
      <c r="G126" t="s">
        <v>63</v>
      </c>
      <c r="H126" t="s">
        <v>42</v>
      </c>
      <c r="I126" s="7" t="s">
        <v>62</v>
      </c>
    </row>
    <row r="127" spans="1:9" ht="15.75" x14ac:dyDescent="0.25">
      <c r="A127" s="3">
        <v>42261</v>
      </c>
      <c r="B127" s="6" t="s">
        <v>106</v>
      </c>
      <c r="C127" t="s">
        <v>19</v>
      </c>
      <c r="D127" t="s">
        <v>12</v>
      </c>
      <c r="F127" s="4">
        <v>80000</v>
      </c>
      <c r="G127" t="s">
        <v>63</v>
      </c>
      <c r="H127" t="s">
        <v>42</v>
      </c>
      <c r="I127" s="7" t="s">
        <v>62</v>
      </c>
    </row>
    <row r="128" spans="1:9" ht="15.75" x14ac:dyDescent="0.25">
      <c r="A128" s="3">
        <v>42261</v>
      </c>
      <c r="B128" s="6" t="s">
        <v>107</v>
      </c>
      <c r="C128" t="s">
        <v>19</v>
      </c>
      <c r="D128" t="s">
        <v>12</v>
      </c>
      <c r="F128" s="4">
        <v>45000</v>
      </c>
      <c r="G128" t="s">
        <v>63</v>
      </c>
      <c r="H128" t="s">
        <v>42</v>
      </c>
      <c r="I128" s="7" t="s">
        <v>62</v>
      </c>
    </row>
    <row r="129" spans="1:9" ht="15.75" x14ac:dyDescent="0.25">
      <c r="A129" s="3">
        <v>42261</v>
      </c>
      <c r="B129" s="6" t="s">
        <v>108</v>
      </c>
      <c r="C129" t="s">
        <v>51</v>
      </c>
      <c r="D129" t="s">
        <v>12</v>
      </c>
      <c r="F129" s="4">
        <v>8032500</v>
      </c>
      <c r="G129" t="s">
        <v>63</v>
      </c>
      <c r="H129" t="s">
        <v>42</v>
      </c>
      <c r="I129" s="7" t="s">
        <v>62</v>
      </c>
    </row>
    <row r="130" spans="1:9" ht="15.75" x14ac:dyDescent="0.25">
      <c r="A130" s="3">
        <v>42261</v>
      </c>
      <c r="B130" s="6" t="s">
        <v>109</v>
      </c>
      <c r="C130" t="s">
        <v>51</v>
      </c>
      <c r="D130" t="s">
        <v>12</v>
      </c>
      <c r="F130" s="4">
        <v>30000</v>
      </c>
      <c r="G130" t="s">
        <v>63</v>
      </c>
      <c r="H130" t="s">
        <v>42</v>
      </c>
      <c r="I130" s="7" t="s">
        <v>62</v>
      </c>
    </row>
    <row r="131" spans="1:9" ht="15.75" x14ac:dyDescent="0.25">
      <c r="A131" s="3">
        <v>42261</v>
      </c>
      <c r="B131" s="6" t="s">
        <v>110</v>
      </c>
      <c r="C131" t="s">
        <v>51</v>
      </c>
      <c r="D131" t="s">
        <v>12</v>
      </c>
      <c r="F131" s="4">
        <v>200000</v>
      </c>
      <c r="G131" t="s">
        <v>63</v>
      </c>
      <c r="H131" t="s">
        <v>42</v>
      </c>
      <c r="I131" s="7" t="s">
        <v>62</v>
      </c>
    </row>
    <row r="132" spans="1:9" ht="15.75" x14ac:dyDescent="0.25">
      <c r="A132" s="3">
        <v>42261</v>
      </c>
      <c r="B132" s="6" t="s">
        <v>111</v>
      </c>
      <c r="C132" t="s">
        <v>19</v>
      </c>
      <c r="D132" t="s">
        <v>40</v>
      </c>
      <c r="F132" s="4">
        <v>8000</v>
      </c>
      <c r="G132" t="s">
        <v>41</v>
      </c>
      <c r="H132" t="s">
        <v>42</v>
      </c>
      <c r="I132" s="7" t="s">
        <v>62</v>
      </c>
    </row>
    <row r="133" spans="1:9" x14ac:dyDescent="0.25">
      <c r="A133" s="3">
        <v>42261</v>
      </c>
      <c r="B133" t="s">
        <v>146</v>
      </c>
      <c r="C133" t="s">
        <v>19</v>
      </c>
      <c r="D133" t="s">
        <v>144</v>
      </c>
      <c r="E133" s="4"/>
      <c r="F133" s="4">
        <v>6000</v>
      </c>
      <c r="G133" t="s">
        <v>145</v>
      </c>
      <c r="H133" t="s">
        <v>42</v>
      </c>
      <c r="I133" s="7" t="s">
        <v>62</v>
      </c>
    </row>
    <row r="134" spans="1:9" x14ac:dyDescent="0.25">
      <c r="A134" s="3">
        <v>42261</v>
      </c>
      <c r="B134" t="s">
        <v>147</v>
      </c>
      <c r="C134" t="s">
        <v>11</v>
      </c>
      <c r="D134" t="s">
        <v>144</v>
      </c>
      <c r="E134" s="4"/>
      <c r="F134" s="4">
        <v>5000</v>
      </c>
      <c r="G134" t="s">
        <v>145</v>
      </c>
      <c r="H134" t="s">
        <v>42</v>
      </c>
      <c r="I134" s="7" t="s">
        <v>62</v>
      </c>
    </row>
    <row r="135" spans="1:9" ht="15.75" x14ac:dyDescent="0.25">
      <c r="A135" s="3">
        <v>42261</v>
      </c>
      <c r="B135" s="6" t="s">
        <v>44</v>
      </c>
      <c r="C135" t="s">
        <v>19</v>
      </c>
      <c r="D135" t="s">
        <v>40</v>
      </c>
      <c r="F135">
        <v>14000</v>
      </c>
      <c r="G135" s="8" t="s">
        <v>159</v>
      </c>
      <c r="H135" s="8" t="s">
        <v>14</v>
      </c>
      <c r="I135" s="7" t="s">
        <v>62</v>
      </c>
    </row>
    <row r="136" spans="1:9" x14ac:dyDescent="0.25">
      <c r="A136" s="3">
        <v>42261</v>
      </c>
      <c r="B136" t="s">
        <v>164</v>
      </c>
      <c r="C136" t="s">
        <v>19</v>
      </c>
      <c r="D136" t="s">
        <v>161</v>
      </c>
      <c r="E136" s="4"/>
      <c r="F136" s="4">
        <v>4500</v>
      </c>
      <c r="G136" t="s">
        <v>162</v>
      </c>
      <c r="H136" t="s">
        <v>42</v>
      </c>
      <c r="I136" s="7" t="s">
        <v>62</v>
      </c>
    </row>
    <row r="137" spans="1:9" x14ac:dyDescent="0.25">
      <c r="A137" s="3">
        <v>42261</v>
      </c>
      <c r="B137" t="s">
        <v>165</v>
      </c>
      <c r="C137" t="s">
        <v>19</v>
      </c>
      <c r="D137" t="s">
        <v>161</v>
      </c>
      <c r="E137" s="4"/>
      <c r="F137" s="4">
        <v>3000</v>
      </c>
      <c r="G137" t="s">
        <v>162</v>
      </c>
      <c r="H137" t="s">
        <v>42</v>
      </c>
      <c r="I137" s="7" t="s">
        <v>62</v>
      </c>
    </row>
    <row r="138" spans="1:9" x14ac:dyDescent="0.25">
      <c r="A138" s="3">
        <v>42261</v>
      </c>
      <c r="B138" t="s">
        <v>166</v>
      </c>
      <c r="C138" t="s">
        <v>19</v>
      </c>
      <c r="D138" t="s">
        <v>161</v>
      </c>
      <c r="E138" s="4"/>
      <c r="F138" s="4">
        <v>2500</v>
      </c>
      <c r="G138" t="s">
        <v>162</v>
      </c>
      <c r="H138" t="s">
        <v>42</v>
      </c>
      <c r="I138" s="7" t="s">
        <v>62</v>
      </c>
    </row>
    <row r="139" spans="1:9" x14ac:dyDescent="0.25">
      <c r="A139" s="3">
        <v>42261</v>
      </c>
      <c r="B139" t="s">
        <v>167</v>
      </c>
      <c r="C139" t="s">
        <v>19</v>
      </c>
      <c r="D139" t="s">
        <v>161</v>
      </c>
      <c r="E139" s="4"/>
      <c r="F139" s="4">
        <v>4500</v>
      </c>
      <c r="G139" t="s">
        <v>162</v>
      </c>
      <c r="H139" t="s">
        <v>42</v>
      </c>
      <c r="I139" s="7" t="s">
        <v>62</v>
      </c>
    </row>
    <row r="140" spans="1:9" x14ac:dyDescent="0.25">
      <c r="A140" s="3">
        <v>42261</v>
      </c>
      <c r="B140" t="s">
        <v>199</v>
      </c>
      <c r="C140" t="s">
        <v>19</v>
      </c>
      <c r="D140" t="s">
        <v>161</v>
      </c>
      <c r="E140" s="4"/>
      <c r="F140" s="4">
        <v>7500</v>
      </c>
      <c r="G140" t="s">
        <v>189</v>
      </c>
      <c r="H140" s="9" t="s">
        <v>42</v>
      </c>
      <c r="I140" s="7" t="s">
        <v>62</v>
      </c>
    </row>
    <row r="141" spans="1:9" ht="15.75" x14ac:dyDescent="0.25">
      <c r="A141" s="3">
        <v>42262</v>
      </c>
      <c r="B141" s="6" t="s">
        <v>103</v>
      </c>
      <c r="C141" t="s">
        <v>19</v>
      </c>
      <c r="D141" t="s">
        <v>12</v>
      </c>
      <c r="F141" s="4">
        <v>55000</v>
      </c>
      <c r="G141" t="s">
        <v>63</v>
      </c>
      <c r="H141" t="s">
        <v>42</v>
      </c>
      <c r="I141" s="7" t="s">
        <v>62</v>
      </c>
    </row>
    <row r="142" spans="1:9" ht="15.75" x14ac:dyDescent="0.25">
      <c r="A142" s="3">
        <v>42262</v>
      </c>
      <c r="B142" s="6" t="s">
        <v>112</v>
      </c>
      <c r="C142" t="s">
        <v>51</v>
      </c>
      <c r="D142" t="s">
        <v>12</v>
      </c>
      <c r="F142" s="4">
        <v>100000</v>
      </c>
      <c r="G142" t="s">
        <v>63</v>
      </c>
      <c r="H142" t="s">
        <v>42</v>
      </c>
      <c r="I142" s="7" t="s">
        <v>62</v>
      </c>
    </row>
    <row r="143" spans="1:9" ht="15.75" x14ac:dyDescent="0.25">
      <c r="A143" s="3">
        <v>42262</v>
      </c>
      <c r="B143" s="6" t="s">
        <v>113</v>
      </c>
      <c r="C143" t="s">
        <v>19</v>
      </c>
      <c r="D143" t="s">
        <v>12</v>
      </c>
      <c r="F143" s="4">
        <v>3885000</v>
      </c>
      <c r="G143" t="s">
        <v>63</v>
      </c>
      <c r="H143" t="s">
        <v>42</v>
      </c>
      <c r="I143" s="7" t="s">
        <v>62</v>
      </c>
    </row>
    <row r="144" spans="1:9" ht="15.75" x14ac:dyDescent="0.25">
      <c r="A144" s="3">
        <v>42262</v>
      </c>
      <c r="B144" s="6" t="s">
        <v>114</v>
      </c>
      <c r="C144" t="s">
        <v>71</v>
      </c>
      <c r="D144" t="s">
        <v>12</v>
      </c>
      <c r="F144" s="4">
        <v>70000</v>
      </c>
      <c r="G144" t="s">
        <v>63</v>
      </c>
      <c r="H144" t="s">
        <v>42</v>
      </c>
      <c r="I144" s="7" t="s">
        <v>62</v>
      </c>
    </row>
    <row r="145" spans="1:9" ht="15.75" x14ac:dyDescent="0.25">
      <c r="A145" s="3">
        <v>42262</v>
      </c>
      <c r="B145" s="6" t="s">
        <v>74</v>
      </c>
      <c r="C145" t="s">
        <v>11</v>
      </c>
      <c r="D145" t="s">
        <v>12</v>
      </c>
      <c r="F145" s="4">
        <v>400000</v>
      </c>
      <c r="G145" t="s">
        <v>63</v>
      </c>
      <c r="H145" t="s">
        <v>42</v>
      </c>
      <c r="I145" s="7" t="s">
        <v>62</v>
      </c>
    </row>
    <row r="146" spans="1:9" ht="15.75" x14ac:dyDescent="0.25">
      <c r="A146" s="3">
        <v>42262</v>
      </c>
      <c r="B146" s="6" t="s">
        <v>115</v>
      </c>
      <c r="C146" t="s">
        <v>19</v>
      </c>
      <c r="D146" t="s">
        <v>12</v>
      </c>
      <c r="F146" s="4">
        <v>50000</v>
      </c>
      <c r="G146" t="s">
        <v>63</v>
      </c>
      <c r="H146" t="s">
        <v>42</v>
      </c>
      <c r="I146" s="7" t="s">
        <v>62</v>
      </c>
    </row>
    <row r="147" spans="1:9" ht="15.75" x14ac:dyDescent="0.25">
      <c r="A147" s="3">
        <v>42262</v>
      </c>
      <c r="B147" s="6" t="s">
        <v>116</v>
      </c>
      <c r="C147" t="s">
        <v>46</v>
      </c>
      <c r="D147" t="s">
        <v>12</v>
      </c>
      <c r="F147" s="4">
        <v>1000000</v>
      </c>
      <c r="G147" t="s">
        <v>63</v>
      </c>
      <c r="H147" t="s">
        <v>42</v>
      </c>
      <c r="I147" s="7" t="s">
        <v>62</v>
      </c>
    </row>
    <row r="148" spans="1:9" ht="15.75" x14ac:dyDescent="0.25">
      <c r="A148" s="3">
        <v>42262</v>
      </c>
      <c r="B148" s="6" t="s">
        <v>110</v>
      </c>
      <c r="C148" t="s">
        <v>51</v>
      </c>
      <c r="D148" t="s">
        <v>12</v>
      </c>
      <c r="F148" s="4">
        <v>100000</v>
      </c>
      <c r="G148" t="s">
        <v>63</v>
      </c>
      <c r="H148" t="s">
        <v>42</v>
      </c>
      <c r="I148" s="7" t="s">
        <v>62</v>
      </c>
    </row>
    <row r="149" spans="1:9" ht="15.75" x14ac:dyDescent="0.25">
      <c r="A149" s="3">
        <v>42262</v>
      </c>
      <c r="B149" s="6" t="s">
        <v>117</v>
      </c>
      <c r="C149" t="s">
        <v>19</v>
      </c>
      <c r="D149" t="s">
        <v>12</v>
      </c>
      <c r="F149" s="4">
        <v>40000</v>
      </c>
      <c r="G149" t="s">
        <v>63</v>
      </c>
      <c r="H149" t="s">
        <v>42</v>
      </c>
      <c r="I149" s="7" t="s">
        <v>62</v>
      </c>
    </row>
    <row r="150" spans="1:9" ht="15.75" x14ac:dyDescent="0.25">
      <c r="A150" s="3">
        <v>42262</v>
      </c>
      <c r="B150" s="6" t="s">
        <v>118</v>
      </c>
      <c r="C150" t="s">
        <v>119</v>
      </c>
      <c r="D150" t="s">
        <v>12</v>
      </c>
      <c r="F150" s="4">
        <v>2288280</v>
      </c>
      <c r="G150" t="s">
        <v>63</v>
      </c>
      <c r="H150" t="s">
        <v>42</v>
      </c>
      <c r="I150" s="7" t="s">
        <v>62</v>
      </c>
    </row>
    <row r="151" spans="1:9" ht="15.75" x14ac:dyDescent="0.25">
      <c r="A151" s="3">
        <v>42262</v>
      </c>
      <c r="B151" s="6" t="s">
        <v>120</v>
      </c>
      <c r="C151" t="s">
        <v>119</v>
      </c>
      <c r="D151" t="s">
        <v>12</v>
      </c>
      <c r="F151" s="4">
        <v>2288280</v>
      </c>
      <c r="G151" t="s">
        <v>63</v>
      </c>
      <c r="H151" t="s">
        <v>42</v>
      </c>
      <c r="I151" s="7" t="s">
        <v>62</v>
      </c>
    </row>
    <row r="152" spans="1:9" ht="15.75" x14ac:dyDescent="0.25">
      <c r="A152" s="3">
        <v>42262</v>
      </c>
      <c r="B152" s="6" t="s">
        <v>121</v>
      </c>
      <c r="C152" t="s">
        <v>119</v>
      </c>
      <c r="D152" t="s">
        <v>12</v>
      </c>
      <c r="F152" s="4">
        <v>2288280</v>
      </c>
      <c r="G152" t="s">
        <v>63</v>
      </c>
      <c r="H152" t="s">
        <v>42</v>
      </c>
      <c r="I152" s="7" t="s">
        <v>62</v>
      </c>
    </row>
    <row r="153" spans="1:9" ht="15.75" x14ac:dyDescent="0.25">
      <c r="A153" s="3">
        <v>42262</v>
      </c>
      <c r="B153" s="6" t="s">
        <v>122</v>
      </c>
      <c r="C153" t="s">
        <v>119</v>
      </c>
      <c r="D153" t="s">
        <v>12</v>
      </c>
      <c r="F153" s="4">
        <v>2288280</v>
      </c>
      <c r="G153" t="s">
        <v>63</v>
      </c>
      <c r="H153" t="s">
        <v>42</v>
      </c>
      <c r="I153" s="7" t="s">
        <v>62</v>
      </c>
    </row>
    <row r="154" spans="1:9" ht="15.75" x14ac:dyDescent="0.25">
      <c r="A154" s="3">
        <v>42262</v>
      </c>
      <c r="B154" s="6" t="s">
        <v>123</v>
      </c>
      <c r="C154" t="s">
        <v>119</v>
      </c>
      <c r="D154" t="s">
        <v>12</v>
      </c>
      <c r="F154" s="4">
        <v>1898750</v>
      </c>
      <c r="G154" t="s">
        <v>63</v>
      </c>
      <c r="H154" t="s">
        <v>42</v>
      </c>
      <c r="I154" s="7" t="s">
        <v>62</v>
      </c>
    </row>
    <row r="155" spans="1:9" ht="15.75" x14ac:dyDescent="0.25">
      <c r="A155" s="3">
        <v>42262</v>
      </c>
      <c r="B155" s="6" t="s">
        <v>124</v>
      </c>
      <c r="C155" t="s">
        <v>19</v>
      </c>
      <c r="D155" t="s">
        <v>12</v>
      </c>
      <c r="F155" s="4">
        <v>10000</v>
      </c>
      <c r="G155" t="s">
        <v>63</v>
      </c>
      <c r="H155" t="s">
        <v>42</v>
      </c>
      <c r="I155" s="7" t="s">
        <v>62</v>
      </c>
    </row>
    <row r="156" spans="1:9" ht="15.75" x14ac:dyDescent="0.25">
      <c r="A156" s="3">
        <v>42262</v>
      </c>
      <c r="B156" s="6" t="s">
        <v>125</v>
      </c>
      <c r="C156" t="s">
        <v>46</v>
      </c>
      <c r="D156" t="s">
        <v>12</v>
      </c>
      <c r="F156" s="4">
        <v>607500</v>
      </c>
      <c r="G156" t="s">
        <v>63</v>
      </c>
      <c r="H156" t="s">
        <v>42</v>
      </c>
      <c r="I156" s="7" t="s">
        <v>62</v>
      </c>
    </row>
    <row r="157" spans="1:9" ht="15.75" x14ac:dyDescent="0.25">
      <c r="A157" s="3">
        <v>42262</v>
      </c>
      <c r="B157" s="6" t="s">
        <v>126</v>
      </c>
      <c r="C157" t="s">
        <v>19</v>
      </c>
      <c r="D157" t="s">
        <v>12</v>
      </c>
      <c r="F157" s="4">
        <v>40000</v>
      </c>
      <c r="G157" t="s">
        <v>63</v>
      </c>
      <c r="H157" t="s">
        <v>42</v>
      </c>
      <c r="I157" s="7" t="s">
        <v>62</v>
      </c>
    </row>
    <row r="158" spans="1:9" ht="15.75" x14ac:dyDescent="0.25">
      <c r="A158" s="3">
        <v>42262</v>
      </c>
      <c r="B158" s="6" t="s">
        <v>127</v>
      </c>
      <c r="C158" t="s">
        <v>11</v>
      </c>
      <c r="D158" t="s">
        <v>40</v>
      </c>
      <c r="F158" s="4">
        <v>10000</v>
      </c>
      <c r="G158" t="s">
        <v>41</v>
      </c>
      <c r="H158" t="s">
        <v>42</v>
      </c>
      <c r="I158" s="7" t="s">
        <v>62</v>
      </c>
    </row>
    <row r="159" spans="1:9" ht="15.75" x14ac:dyDescent="0.25">
      <c r="A159" s="3">
        <v>42262</v>
      </c>
      <c r="B159" s="6" t="s">
        <v>128</v>
      </c>
      <c r="C159" t="s">
        <v>58</v>
      </c>
      <c r="D159" t="s">
        <v>40</v>
      </c>
      <c r="F159" s="4">
        <v>10000</v>
      </c>
      <c r="G159" t="s">
        <v>41</v>
      </c>
      <c r="H159" t="s">
        <v>42</v>
      </c>
      <c r="I159" s="7" t="s">
        <v>62</v>
      </c>
    </row>
    <row r="160" spans="1:9" x14ac:dyDescent="0.25">
      <c r="A160" s="3">
        <v>42262</v>
      </c>
      <c r="B160" t="s">
        <v>148</v>
      </c>
      <c r="C160" t="s">
        <v>19</v>
      </c>
      <c r="D160" t="s">
        <v>144</v>
      </c>
      <c r="E160" s="4"/>
      <c r="F160" s="4">
        <v>6000</v>
      </c>
      <c r="G160" t="s">
        <v>145</v>
      </c>
      <c r="H160" t="s">
        <v>42</v>
      </c>
      <c r="I160" s="7" t="s">
        <v>62</v>
      </c>
    </row>
    <row r="161" spans="1:9" x14ac:dyDescent="0.25">
      <c r="A161" s="3">
        <v>42262</v>
      </c>
      <c r="B161" t="s">
        <v>149</v>
      </c>
      <c r="C161" t="s">
        <v>19</v>
      </c>
      <c r="D161" t="s">
        <v>144</v>
      </c>
      <c r="E161" s="4"/>
      <c r="F161" s="4">
        <v>28000</v>
      </c>
      <c r="G161" t="s">
        <v>145</v>
      </c>
      <c r="H161" t="s">
        <v>42</v>
      </c>
      <c r="I161" s="7" t="s">
        <v>62</v>
      </c>
    </row>
    <row r="162" spans="1:9" x14ac:dyDescent="0.25">
      <c r="A162" s="3">
        <v>42262</v>
      </c>
      <c r="B162" t="s">
        <v>150</v>
      </c>
      <c r="C162" t="s">
        <v>19</v>
      </c>
      <c r="D162" t="s">
        <v>144</v>
      </c>
      <c r="E162" s="4"/>
      <c r="F162" s="4">
        <v>4000</v>
      </c>
      <c r="G162" t="s">
        <v>145</v>
      </c>
      <c r="H162" t="s">
        <v>42</v>
      </c>
      <c r="I162" s="7" t="s">
        <v>62</v>
      </c>
    </row>
    <row r="163" spans="1:9" ht="15.75" x14ac:dyDescent="0.25">
      <c r="A163" s="3">
        <v>42262</v>
      </c>
      <c r="B163" s="6" t="s">
        <v>44</v>
      </c>
      <c r="C163" t="s">
        <v>19</v>
      </c>
      <c r="D163" t="s">
        <v>40</v>
      </c>
      <c r="F163">
        <v>14000</v>
      </c>
      <c r="G163" s="8" t="s">
        <v>159</v>
      </c>
      <c r="H163" s="8" t="s">
        <v>14</v>
      </c>
      <c r="I163" s="7" t="s">
        <v>62</v>
      </c>
    </row>
    <row r="164" spans="1:9" x14ac:dyDescent="0.25">
      <c r="A164" s="3">
        <v>42262</v>
      </c>
      <c r="B164" t="s">
        <v>168</v>
      </c>
      <c r="C164" t="s">
        <v>19</v>
      </c>
      <c r="D164" t="s">
        <v>161</v>
      </c>
      <c r="E164" s="4"/>
      <c r="F164" s="4">
        <v>4500</v>
      </c>
      <c r="G164" t="s">
        <v>162</v>
      </c>
      <c r="H164" t="s">
        <v>42</v>
      </c>
      <c r="I164" s="7" t="s">
        <v>62</v>
      </c>
    </row>
    <row r="165" spans="1:9" x14ac:dyDescent="0.25">
      <c r="A165" s="3">
        <v>42262</v>
      </c>
      <c r="B165" t="s">
        <v>215</v>
      </c>
      <c r="C165" t="s">
        <v>11</v>
      </c>
      <c r="D165" t="s">
        <v>161</v>
      </c>
      <c r="E165" s="4"/>
      <c r="F165" s="4">
        <v>5000</v>
      </c>
      <c r="G165" t="s">
        <v>162</v>
      </c>
      <c r="H165" t="s">
        <v>42</v>
      </c>
      <c r="I165" s="7" t="s">
        <v>62</v>
      </c>
    </row>
    <row r="166" spans="1:9" x14ac:dyDescent="0.25">
      <c r="A166" s="3">
        <v>42262</v>
      </c>
      <c r="B166" t="s">
        <v>169</v>
      </c>
      <c r="C166" t="s">
        <v>51</v>
      </c>
      <c r="D166" t="s">
        <v>161</v>
      </c>
      <c r="E166" s="4"/>
      <c r="F166" s="4">
        <v>500</v>
      </c>
      <c r="G166" t="s">
        <v>162</v>
      </c>
      <c r="H166" t="s">
        <v>42</v>
      </c>
      <c r="I166" s="7" t="s">
        <v>62</v>
      </c>
    </row>
    <row r="167" spans="1:9" x14ac:dyDescent="0.25">
      <c r="A167" s="3">
        <v>42262</v>
      </c>
      <c r="B167" t="s">
        <v>170</v>
      </c>
      <c r="C167" t="s">
        <v>19</v>
      </c>
      <c r="D167" t="s">
        <v>161</v>
      </c>
      <c r="E167" s="4"/>
      <c r="F167" s="4">
        <v>3500</v>
      </c>
      <c r="G167" t="s">
        <v>162</v>
      </c>
      <c r="H167" t="s">
        <v>42</v>
      </c>
      <c r="I167" s="7" t="s">
        <v>62</v>
      </c>
    </row>
    <row r="168" spans="1:9" x14ac:dyDescent="0.25">
      <c r="A168" s="3">
        <v>42262</v>
      </c>
      <c r="B168" t="s">
        <v>200</v>
      </c>
      <c r="C168" t="s">
        <v>51</v>
      </c>
      <c r="D168" t="s">
        <v>161</v>
      </c>
      <c r="E168" s="4"/>
      <c r="F168" s="4">
        <v>1500</v>
      </c>
      <c r="G168" t="s">
        <v>189</v>
      </c>
      <c r="H168" s="9" t="s">
        <v>42</v>
      </c>
      <c r="I168" s="7" t="s">
        <v>62</v>
      </c>
    </row>
    <row r="169" spans="1:9" x14ac:dyDescent="0.25">
      <c r="A169" s="3">
        <v>42262</v>
      </c>
      <c r="B169" t="s">
        <v>201</v>
      </c>
      <c r="C169" t="s">
        <v>51</v>
      </c>
      <c r="D169" t="s">
        <v>161</v>
      </c>
      <c r="E169" s="4"/>
      <c r="F169" s="4">
        <v>5000</v>
      </c>
      <c r="G169" t="s">
        <v>189</v>
      </c>
      <c r="H169" s="9" t="s">
        <v>42</v>
      </c>
      <c r="I169" s="7" t="s">
        <v>62</v>
      </c>
    </row>
    <row r="170" spans="1:9" x14ac:dyDescent="0.25">
      <c r="A170" s="3">
        <v>42262</v>
      </c>
      <c r="B170" t="s">
        <v>202</v>
      </c>
      <c r="C170" t="s">
        <v>19</v>
      </c>
      <c r="D170" t="s">
        <v>161</v>
      </c>
      <c r="E170" s="4"/>
      <c r="F170" s="4">
        <v>3500</v>
      </c>
      <c r="G170" t="s">
        <v>189</v>
      </c>
      <c r="H170" s="9" t="s">
        <v>42</v>
      </c>
      <c r="I170" s="7" t="s">
        <v>62</v>
      </c>
    </row>
    <row r="171" spans="1:9" x14ac:dyDescent="0.25">
      <c r="A171" s="3">
        <v>42262</v>
      </c>
      <c r="B171" t="s">
        <v>203</v>
      </c>
      <c r="C171" t="s">
        <v>19</v>
      </c>
      <c r="D171" t="s">
        <v>161</v>
      </c>
      <c r="E171" s="4"/>
      <c r="F171" s="4">
        <v>15000</v>
      </c>
      <c r="G171" t="s">
        <v>189</v>
      </c>
      <c r="H171" s="9" t="s">
        <v>42</v>
      </c>
      <c r="I171" s="7" t="s">
        <v>62</v>
      </c>
    </row>
    <row r="172" spans="1:9" ht="15.75" x14ac:dyDescent="0.25">
      <c r="A172" s="3">
        <v>42263</v>
      </c>
      <c r="B172" s="6" t="s">
        <v>129</v>
      </c>
      <c r="C172" t="s">
        <v>58</v>
      </c>
      <c r="D172" t="s">
        <v>40</v>
      </c>
      <c r="F172" s="4">
        <v>10000</v>
      </c>
      <c r="G172" t="s">
        <v>41</v>
      </c>
      <c r="H172" t="s">
        <v>42</v>
      </c>
      <c r="I172" s="7" t="s">
        <v>62</v>
      </c>
    </row>
    <row r="173" spans="1:9" ht="15.75" x14ac:dyDescent="0.25">
      <c r="A173" s="3">
        <v>42263</v>
      </c>
      <c r="B173" s="6" t="s">
        <v>130</v>
      </c>
      <c r="C173" t="s">
        <v>19</v>
      </c>
      <c r="D173" t="s">
        <v>40</v>
      </c>
      <c r="F173" s="4">
        <v>66000</v>
      </c>
      <c r="G173" t="s">
        <v>41</v>
      </c>
      <c r="H173" t="s">
        <v>42</v>
      </c>
      <c r="I173" s="7" t="s">
        <v>62</v>
      </c>
    </row>
    <row r="174" spans="1:9" ht="15.75" x14ac:dyDescent="0.25">
      <c r="A174" s="3">
        <v>42263</v>
      </c>
      <c r="B174" s="6" t="s">
        <v>131</v>
      </c>
      <c r="C174" t="s">
        <v>58</v>
      </c>
      <c r="D174" t="s">
        <v>12</v>
      </c>
      <c r="F174" s="4">
        <v>10000</v>
      </c>
      <c r="G174" t="s">
        <v>41</v>
      </c>
      <c r="H174" t="s">
        <v>42</v>
      </c>
      <c r="I174" s="7" t="s">
        <v>62</v>
      </c>
    </row>
    <row r="175" spans="1:9" ht="15.75" x14ac:dyDescent="0.25">
      <c r="A175" s="3">
        <v>42263</v>
      </c>
      <c r="B175" s="6" t="s">
        <v>128</v>
      </c>
      <c r="C175" t="s">
        <v>58</v>
      </c>
      <c r="D175" t="s">
        <v>40</v>
      </c>
      <c r="F175" s="4">
        <v>10000</v>
      </c>
      <c r="G175" t="s">
        <v>41</v>
      </c>
      <c r="H175" t="s">
        <v>42</v>
      </c>
      <c r="I175" s="7" t="s">
        <v>62</v>
      </c>
    </row>
    <row r="176" spans="1:9" x14ac:dyDescent="0.25">
      <c r="A176" s="3">
        <v>42263</v>
      </c>
      <c r="B176" t="s">
        <v>151</v>
      </c>
      <c r="C176" t="s">
        <v>19</v>
      </c>
      <c r="D176" t="s">
        <v>144</v>
      </c>
      <c r="F176" s="4">
        <v>6000</v>
      </c>
      <c r="G176" t="s">
        <v>145</v>
      </c>
      <c r="H176" t="s">
        <v>42</v>
      </c>
      <c r="I176" s="7" t="s">
        <v>62</v>
      </c>
    </row>
    <row r="177" spans="1:9" ht="15.75" x14ac:dyDescent="0.25">
      <c r="A177" s="3">
        <v>42263</v>
      </c>
      <c r="B177" s="6" t="s">
        <v>44</v>
      </c>
      <c r="C177" t="s">
        <v>19</v>
      </c>
      <c r="D177" t="s">
        <v>40</v>
      </c>
      <c r="F177">
        <v>14000</v>
      </c>
      <c r="G177" s="8" t="s">
        <v>159</v>
      </c>
      <c r="H177" s="8" t="s">
        <v>14</v>
      </c>
      <c r="I177" s="7" t="s">
        <v>62</v>
      </c>
    </row>
    <row r="178" spans="1:9" x14ac:dyDescent="0.25">
      <c r="A178" s="3">
        <v>42263</v>
      </c>
      <c r="B178" t="s">
        <v>171</v>
      </c>
      <c r="C178" t="s">
        <v>19</v>
      </c>
      <c r="D178" t="s">
        <v>161</v>
      </c>
      <c r="E178" s="4"/>
      <c r="F178" s="4">
        <v>4500</v>
      </c>
      <c r="G178" t="s">
        <v>162</v>
      </c>
      <c r="H178" t="s">
        <v>42</v>
      </c>
      <c r="I178" s="7" t="s">
        <v>62</v>
      </c>
    </row>
    <row r="179" spans="1:9" x14ac:dyDescent="0.25">
      <c r="A179" s="3">
        <v>42263</v>
      </c>
      <c r="B179" t="s">
        <v>172</v>
      </c>
      <c r="C179" t="s">
        <v>51</v>
      </c>
      <c r="D179" t="s">
        <v>161</v>
      </c>
      <c r="E179" s="4"/>
      <c r="F179" s="4">
        <v>14000</v>
      </c>
      <c r="G179" t="s">
        <v>162</v>
      </c>
      <c r="H179" t="s">
        <v>42</v>
      </c>
      <c r="I179" s="7" t="s">
        <v>62</v>
      </c>
    </row>
    <row r="180" spans="1:9" x14ac:dyDescent="0.25">
      <c r="A180" s="3">
        <v>42263</v>
      </c>
      <c r="B180" t="s">
        <v>173</v>
      </c>
      <c r="C180" t="s">
        <v>51</v>
      </c>
      <c r="D180" t="s">
        <v>161</v>
      </c>
      <c r="E180" s="4"/>
      <c r="F180" s="4">
        <v>1500</v>
      </c>
      <c r="G180" t="s">
        <v>162</v>
      </c>
      <c r="H180" t="s">
        <v>42</v>
      </c>
      <c r="I180" s="7" t="s">
        <v>62</v>
      </c>
    </row>
    <row r="181" spans="1:9" x14ac:dyDescent="0.25">
      <c r="A181" s="3">
        <v>42263</v>
      </c>
      <c r="B181" t="s">
        <v>174</v>
      </c>
      <c r="C181" t="s">
        <v>19</v>
      </c>
      <c r="D181" t="s">
        <v>161</v>
      </c>
      <c r="E181" s="4"/>
      <c r="F181" s="4">
        <v>3500</v>
      </c>
      <c r="G181" t="s">
        <v>162</v>
      </c>
      <c r="H181" t="s">
        <v>42</v>
      </c>
      <c r="I181" s="7" t="s">
        <v>62</v>
      </c>
    </row>
    <row r="182" spans="1:9" x14ac:dyDescent="0.25">
      <c r="A182" s="3">
        <v>42263</v>
      </c>
      <c r="B182" t="s">
        <v>203</v>
      </c>
      <c r="C182" t="s">
        <v>19</v>
      </c>
      <c r="D182" t="s">
        <v>161</v>
      </c>
      <c r="E182" s="4"/>
      <c r="F182" s="4">
        <v>15000</v>
      </c>
      <c r="G182" t="s">
        <v>189</v>
      </c>
      <c r="H182" s="9" t="s">
        <v>42</v>
      </c>
      <c r="I182" s="7" t="s">
        <v>62</v>
      </c>
    </row>
    <row r="183" spans="1:9" x14ac:dyDescent="0.25">
      <c r="A183" s="3">
        <v>42263</v>
      </c>
      <c r="B183" t="s">
        <v>204</v>
      </c>
      <c r="C183" t="s">
        <v>19</v>
      </c>
      <c r="D183" t="s">
        <v>161</v>
      </c>
      <c r="E183" s="4"/>
      <c r="F183" s="4">
        <v>7000</v>
      </c>
      <c r="G183" t="s">
        <v>189</v>
      </c>
      <c r="H183" s="9" t="s">
        <v>42</v>
      </c>
      <c r="I183" s="7" t="s">
        <v>62</v>
      </c>
    </row>
    <row r="184" spans="1:9" ht="15.75" x14ac:dyDescent="0.25">
      <c r="A184" s="3">
        <v>42264</v>
      </c>
      <c r="B184" s="6" t="s">
        <v>132</v>
      </c>
      <c r="C184" t="s">
        <v>51</v>
      </c>
      <c r="D184" t="s">
        <v>40</v>
      </c>
      <c r="F184" s="4">
        <v>70000</v>
      </c>
      <c r="G184" t="s">
        <v>41</v>
      </c>
      <c r="H184" t="s">
        <v>42</v>
      </c>
      <c r="I184" s="7" t="s">
        <v>62</v>
      </c>
    </row>
    <row r="185" spans="1:9" ht="15.75" x14ac:dyDescent="0.25">
      <c r="A185" s="3">
        <v>42264</v>
      </c>
      <c r="B185" s="6" t="s">
        <v>133</v>
      </c>
      <c r="C185" t="s">
        <v>51</v>
      </c>
      <c r="D185" t="s">
        <v>40</v>
      </c>
      <c r="F185" s="4">
        <v>350000</v>
      </c>
      <c r="G185" t="s">
        <v>41</v>
      </c>
      <c r="H185" t="s">
        <v>42</v>
      </c>
      <c r="I185" s="7" t="s">
        <v>62</v>
      </c>
    </row>
    <row r="186" spans="1:9" ht="15.75" x14ac:dyDescent="0.25">
      <c r="A186" s="3">
        <v>42264</v>
      </c>
      <c r="B186" s="6" t="s">
        <v>131</v>
      </c>
      <c r="C186" t="s">
        <v>58</v>
      </c>
      <c r="D186" t="s">
        <v>40</v>
      </c>
      <c r="F186" s="4">
        <v>10000</v>
      </c>
      <c r="G186" t="s">
        <v>41</v>
      </c>
      <c r="H186" t="s">
        <v>42</v>
      </c>
      <c r="I186" s="7" t="s">
        <v>62</v>
      </c>
    </row>
    <row r="187" spans="1:9" x14ac:dyDescent="0.25">
      <c r="A187" s="3">
        <v>42264</v>
      </c>
      <c r="B187" t="s">
        <v>151</v>
      </c>
      <c r="C187" t="s">
        <v>19</v>
      </c>
      <c r="D187" t="s">
        <v>144</v>
      </c>
      <c r="F187" s="4">
        <v>6000</v>
      </c>
      <c r="G187" t="s">
        <v>145</v>
      </c>
      <c r="H187" t="s">
        <v>42</v>
      </c>
      <c r="I187" s="7" t="s">
        <v>62</v>
      </c>
    </row>
    <row r="188" spans="1:9" ht="15.75" x14ac:dyDescent="0.25">
      <c r="A188" s="3">
        <v>42264</v>
      </c>
      <c r="B188" s="6" t="s">
        <v>44</v>
      </c>
      <c r="C188" t="s">
        <v>19</v>
      </c>
      <c r="D188" t="s">
        <v>40</v>
      </c>
      <c r="F188">
        <v>14000</v>
      </c>
      <c r="G188" s="8" t="s">
        <v>159</v>
      </c>
      <c r="H188" s="8" t="s">
        <v>14</v>
      </c>
      <c r="I188" s="7" t="s">
        <v>62</v>
      </c>
    </row>
    <row r="189" spans="1:9" x14ac:dyDescent="0.25">
      <c r="A189" s="3">
        <v>42264</v>
      </c>
      <c r="B189" t="s">
        <v>175</v>
      </c>
      <c r="C189" t="s">
        <v>19</v>
      </c>
      <c r="D189" t="s">
        <v>161</v>
      </c>
      <c r="E189" s="4"/>
      <c r="F189" s="4">
        <v>10000</v>
      </c>
      <c r="G189" t="s">
        <v>162</v>
      </c>
      <c r="H189" t="s">
        <v>42</v>
      </c>
      <c r="I189" s="7" t="s">
        <v>62</v>
      </c>
    </row>
    <row r="190" spans="1:9" x14ac:dyDescent="0.25">
      <c r="A190" s="3">
        <v>42264</v>
      </c>
      <c r="B190" t="s">
        <v>192</v>
      </c>
      <c r="C190" t="s">
        <v>19</v>
      </c>
      <c r="D190" t="s">
        <v>161</v>
      </c>
      <c r="E190" s="4"/>
      <c r="F190" s="4">
        <v>15000</v>
      </c>
      <c r="G190" t="s">
        <v>189</v>
      </c>
      <c r="H190" s="9" t="s">
        <v>42</v>
      </c>
      <c r="I190" s="7" t="s">
        <v>62</v>
      </c>
    </row>
    <row r="191" spans="1:9" ht="15.75" x14ac:dyDescent="0.25">
      <c r="A191" s="3">
        <v>42265</v>
      </c>
      <c r="B191" s="6" t="s">
        <v>131</v>
      </c>
      <c r="C191" t="s">
        <v>58</v>
      </c>
      <c r="D191" t="s">
        <v>40</v>
      </c>
      <c r="F191" s="4">
        <v>10000</v>
      </c>
      <c r="G191" t="s">
        <v>41</v>
      </c>
      <c r="H191" t="s">
        <v>42</v>
      </c>
      <c r="I191" s="7" t="s">
        <v>62</v>
      </c>
    </row>
    <row r="192" spans="1:9" ht="15.75" x14ac:dyDescent="0.25">
      <c r="A192" s="3">
        <v>42265</v>
      </c>
      <c r="B192" s="6" t="s">
        <v>134</v>
      </c>
      <c r="C192" t="s">
        <v>51</v>
      </c>
      <c r="D192" t="s">
        <v>40</v>
      </c>
      <c r="F192" s="4">
        <v>180000</v>
      </c>
      <c r="G192" t="s">
        <v>41</v>
      </c>
      <c r="H192" t="s">
        <v>42</v>
      </c>
      <c r="I192" s="7" t="s">
        <v>62</v>
      </c>
    </row>
    <row r="193" spans="1:9" ht="15.75" x14ac:dyDescent="0.25">
      <c r="A193" s="3">
        <v>42265</v>
      </c>
      <c r="B193" s="6" t="s">
        <v>135</v>
      </c>
      <c r="C193" t="s">
        <v>51</v>
      </c>
      <c r="D193" t="s">
        <v>40</v>
      </c>
      <c r="F193" s="4">
        <v>60000</v>
      </c>
      <c r="G193" t="s">
        <v>41</v>
      </c>
      <c r="H193" t="s">
        <v>42</v>
      </c>
      <c r="I193" s="7" t="s">
        <v>62</v>
      </c>
    </row>
    <row r="194" spans="1:9" x14ac:dyDescent="0.25">
      <c r="A194" s="3">
        <v>42265</v>
      </c>
      <c r="B194" t="s">
        <v>151</v>
      </c>
      <c r="C194" t="s">
        <v>19</v>
      </c>
      <c r="D194" t="s">
        <v>144</v>
      </c>
      <c r="F194" s="4">
        <v>6000</v>
      </c>
      <c r="G194" t="s">
        <v>145</v>
      </c>
      <c r="H194" t="s">
        <v>42</v>
      </c>
      <c r="I194" s="7" t="s">
        <v>62</v>
      </c>
    </row>
    <row r="195" spans="1:9" ht="15.75" x14ac:dyDescent="0.25">
      <c r="A195" s="3">
        <v>42265</v>
      </c>
      <c r="B195" s="6" t="s">
        <v>44</v>
      </c>
      <c r="C195" t="s">
        <v>19</v>
      </c>
      <c r="D195" t="s">
        <v>40</v>
      </c>
      <c r="F195">
        <v>14000</v>
      </c>
      <c r="G195" s="8" t="s">
        <v>159</v>
      </c>
      <c r="H195" s="8" t="s">
        <v>14</v>
      </c>
      <c r="I195" s="7" t="s">
        <v>62</v>
      </c>
    </row>
    <row r="196" spans="1:9" x14ac:dyDescent="0.25">
      <c r="A196" s="3">
        <v>42265</v>
      </c>
      <c r="B196" t="s">
        <v>176</v>
      </c>
      <c r="C196" t="s">
        <v>19</v>
      </c>
      <c r="D196" t="s">
        <v>161</v>
      </c>
      <c r="E196" s="4"/>
      <c r="F196" s="4">
        <v>5000</v>
      </c>
      <c r="G196" t="s">
        <v>162</v>
      </c>
      <c r="H196" t="s">
        <v>42</v>
      </c>
      <c r="I196" s="7" t="s">
        <v>62</v>
      </c>
    </row>
    <row r="197" spans="1:9" x14ac:dyDescent="0.25">
      <c r="A197" s="3">
        <v>42265</v>
      </c>
      <c r="B197" t="s">
        <v>177</v>
      </c>
      <c r="C197" t="s">
        <v>19</v>
      </c>
      <c r="D197" t="s">
        <v>161</v>
      </c>
      <c r="E197" s="4"/>
      <c r="F197" s="4">
        <v>3500</v>
      </c>
      <c r="G197" t="s">
        <v>162</v>
      </c>
      <c r="H197" t="s">
        <v>42</v>
      </c>
      <c r="I197" s="7" t="s">
        <v>62</v>
      </c>
    </row>
    <row r="198" spans="1:9" x14ac:dyDescent="0.25">
      <c r="A198" s="3">
        <v>42265</v>
      </c>
      <c r="B198" t="s">
        <v>178</v>
      </c>
      <c r="C198" t="s">
        <v>19</v>
      </c>
      <c r="D198" t="s">
        <v>161</v>
      </c>
      <c r="E198" s="4"/>
      <c r="F198" s="4">
        <v>5000</v>
      </c>
      <c r="G198" t="s">
        <v>162</v>
      </c>
      <c r="H198" t="s">
        <v>42</v>
      </c>
      <c r="I198" s="7" t="s">
        <v>62</v>
      </c>
    </row>
    <row r="199" spans="1:9" x14ac:dyDescent="0.25">
      <c r="A199" s="3">
        <v>42265</v>
      </c>
      <c r="B199" t="s">
        <v>205</v>
      </c>
      <c r="C199" t="s">
        <v>19</v>
      </c>
      <c r="D199" t="s">
        <v>161</v>
      </c>
      <c r="E199" s="4"/>
      <c r="F199" s="4">
        <v>15000</v>
      </c>
      <c r="G199" t="s">
        <v>189</v>
      </c>
      <c r="H199" s="9" t="s">
        <v>42</v>
      </c>
      <c r="I199" s="7" t="s">
        <v>62</v>
      </c>
    </row>
    <row r="200" spans="1:9" x14ac:dyDescent="0.25">
      <c r="A200" s="3">
        <v>42265</v>
      </c>
      <c r="B200" t="s">
        <v>206</v>
      </c>
      <c r="C200" t="s">
        <v>19</v>
      </c>
      <c r="D200" t="s">
        <v>161</v>
      </c>
      <c r="E200" s="4"/>
      <c r="F200" s="4">
        <v>3500</v>
      </c>
      <c r="G200" t="s">
        <v>189</v>
      </c>
      <c r="H200" s="9" t="s">
        <v>42</v>
      </c>
      <c r="I200" s="7" t="s">
        <v>62</v>
      </c>
    </row>
    <row r="201" spans="1:9" ht="15.75" x14ac:dyDescent="0.25">
      <c r="A201" s="3">
        <v>42268</v>
      </c>
      <c r="B201" s="6" t="s">
        <v>136</v>
      </c>
      <c r="C201" t="s">
        <v>51</v>
      </c>
      <c r="D201" t="s">
        <v>40</v>
      </c>
      <c r="F201" s="4">
        <v>7000</v>
      </c>
      <c r="G201" t="s">
        <v>41</v>
      </c>
      <c r="H201" t="s">
        <v>42</v>
      </c>
      <c r="I201" s="7" t="s">
        <v>62</v>
      </c>
    </row>
    <row r="202" spans="1:9" ht="15.75" x14ac:dyDescent="0.25">
      <c r="A202" s="3">
        <v>42268</v>
      </c>
      <c r="B202" s="6" t="s">
        <v>131</v>
      </c>
      <c r="C202" t="s">
        <v>58</v>
      </c>
      <c r="D202" t="s">
        <v>12</v>
      </c>
      <c r="F202" s="4">
        <v>10000</v>
      </c>
      <c r="G202" t="s">
        <v>41</v>
      </c>
      <c r="H202" t="s">
        <v>42</v>
      </c>
      <c r="I202" s="7" t="s">
        <v>62</v>
      </c>
    </row>
    <row r="203" spans="1:9" x14ac:dyDescent="0.25">
      <c r="A203" s="3">
        <v>42268</v>
      </c>
      <c r="B203" t="s">
        <v>152</v>
      </c>
      <c r="C203" t="s">
        <v>19</v>
      </c>
      <c r="D203" t="s">
        <v>144</v>
      </c>
      <c r="F203" s="4">
        <v>5000</v>
      </c>
      <c r="G203" t="s">
        <v>145</v>
      </c>
      <c r="H203" t="s">
        <v>42</v>
      </c>
      <c r="I203" s="7" t="s">
        <v>62</v>
      </c>
    </row>
    <row r="204" spans="1:9" x14ac:dyDescent="0.25">
      <c r="A204" s="3">
        <v>42268</v>
      </c>
      <c r="B204" t="s">
        <v>153</v>
      </c>
      <c r="C204" t="s">
        <v>19</v>
      </c>
      <c r="D204" t="s">
        <v>144</v>
      </c>
      <c r="F204" s="4">
        <v>3500</v>
      </c>
      <c r="G204" t="s">
        <v>145</v>
      </c>
      <c r="H204" t="s">
        <v>42</v>
      </c>
      <c r="I204" s="7" t="s">
        <v>62</v>
      </c>
    </row>
    <row r="205" spans="1:9" x14ac:dyDescent="0.25">
      <c r="A205" s="3">
        <v>42268</v>
      </c>
      <c r="B205" t="s">
        <v>154</v>
      </c>
      <c r="C205" t="s">
        <v>19</v>
      </c>
      <c r="D205" t="s">
        <v>144</v>
      </c>
      <c r="F205" s="4">
        <v>6000</v>
      </c>
      <c r="G205" t="s">
        <v>145</v>
      </c>
      <c r="H205" t="s">
        <v>42</v>
      </c>
      <c r="I205" s="7" t="s">
        <v>62</v>
      </c>
    </row>
    <row r="206" spans="1:9" x14ac:dyDescent="0.25">
      <c r="A206" s="3">
        <v>42268</v>
      </c>
      <c r="B206" t="s">
        <v>155</v>
      </c>
      <c r="C206" t="s">
        <v>156</v>
      </c>
      <c r="D206" t="s">
        <v>144</v>
      </c>
      <c r="F206" s="4">
        <v>280000</v>
      </c>
      <c r="G206" t="s">
        <v>145</v>
      </c>
      <c r="H206" t="s">
        <v>42</v>
      </c>
      <c r="I206" s="7" t="s">
        <v>62</v>
      </c>
    </row>
    <row r="207" spans="1:9" ht="15.75" x14ac:dyDescent="0.25">
      <c r="A207" s="3">
        <v>42268</v>
      </c>
      <c r="B207" s="6" t="s">
        <v>44</v>
      </c>
      <c r="C207" t="s">
        <v>19</v>
      </c>
      <c r="D207" t="s">
        <v>40</v>
      </c>
      <c r="F207">
        <v>14000</v>
      </c>
      <c r="G207" s="8" t="s">
        <v>159</v>
      </c>
      <c r="H207" s="8" t="s">
        <v>14</v>
      </c>
      <c r="I207" s="7" t="s">
        <v>62</v>
      </c>
    </row>
    <row r="208" spans="1:9" x14ac:dyDescent="0.25">
      <c r="A208" s="3">
        <v>42268</v>
      </c>
      <c r="B208" t="s">
        <v>164</v>
      </c>
      <c r="C208" t="s">
        <v>19</v>
      </c>
      <c r="D208" t="s">
        <v>161</v>
      </c>
      <c r="E208" s="4"/>
      <c r="F208" s="4">
        <v>5000</v>
      </c>
      <c r="G208" t="s">
        <v>162</v>
      </c>
      <c r="H208" t="s">
        <v>42</v>
      </c>
      <c r="I208" s="7" t="s">
        <v>62</v>
      </c>
    </row>
    <row r="209" spans="1:9" x14ac:dyDescent="0.25">
      <c r="A209" s="3">
        <v>42268</v>
      </c>
      <c r="B209" t="s">
        <v>178</v>
      </c>
      <c r="C209" t="s">
        <v>19</v>
      </c>
      <c r="D209" t="s">
        <v>161</v>
      </c>
      <c r="E209" s="4"/>
      <c r="F209" s="4">
        <v>5000</v>
      </c>
      <c r="G209" t="s">
        <v>162</v>
      </c>
      <c r="H209" t="s">
        <v>42</v>
      </c>
      <c r="I209" s="7" t="s">
        <v>62</v>
      </c>
    </row>
    <row r="210" spans="1:9" x14ac:dyDescent="0.25">
      <c r="A210" s="3">
        <v>42268</v>
      </c>
      <c r="B210" t="s">
        <v>207</v>
      </c>
      <c r="C210" t="s">
        <v>19</v>
      </c>
      <c r="D210" t="s">
        <v>161</v>
      </c>
      <c r="E210" s="4"/>
      <c r="F210" s="4">
        <v>7500</v>
      </c>
      <c r="G210" t="s">
        <v>189</v>
      </c>
      <c r="H210" s="9" t="s">
        <v>42</v>
      </c>
      <c r="I210" s="7" t="s">
        <v>62</v>
      </c>
    </row>
    <row r="211" spans="1:9" x14ac:dyDescent="0.25">
      <c r="A211" s="3">
        <v>42268</v>
      </c>
      <c r="B211" t="s">
        <v>196</v>
      </c>
      <c r="C211" t="s">
        <v>19</v>
      </c>
      <c r="D211" t="s">
        <v>161</v>
      </c>
      <c r="E211" s="4"/>
      <c r="F211" s="4">
        <v>7500</v>
      </c>
      <c r="G211" t="s">
        <v>189</v>
      </c>
      <c r="H211" s="9" t="s">
        <v>42</v>
      </c>
      <c r="I211" s="7" t="s">
        <v>62</v>
      </c>
    </row>
    <row r="212" spans="1:9" ht="15.75" x14ac:dyDescent="0.25">
      <c r="A212" s="3">
        <v>42269</v>
      </c>
      <c r="B212" s="6" t="s">
        <v>137</v>
      </c>
      <c r="C212" t="s">
        <v>11</v>
      </c>
      <c r="D212" t="s">
        <v>12</v>
      </c>
      <c r="F212" s="4">
        <v>2370000</v>
      </c>
      <c r="G212" t="s">
        <v>41</v>
      </c>
      <c r="H212" t="s">
        <v>42</v>
      </c>
      <c r="I212" s="7" t="s">
        <v>62</v>
      </c>
    </row>
    <row r="213" spans="1:9" ht="15.75" x14ac:dyDescent="0.25">
      <c r="A213" s="3">
        <v>42269</v>
      </c>
      <c r="B213" s="6" t="s">
        <v>138</v>
      </c>
      <c r="C213" t="s">
        <v>19</v>
      </c>
      <c r="D213" t="s">
        <v>12</v>
      </c>
      <c r="F213" s="4">
        <v>40000</v>
      </c>
      <c r="G213" t="s">
        <v>41</v>
      </c>
      <c r="H213" t="s">
        <v>42</v>
      </c>
      <c r="I213" s="7" t="s">
        <v>62</v>
      </c>
    </row>
    <row r="214" spans="1:9" ht="15.75" x14ac:dyDescent="0.25">
      <c r="A214" s="3">
        <v>42269</v>
      </c>
      <c r="B214" s="6" t="s">
        <v>139</v>
      </c>
      <c r="C214" t="s">
        <v>11</v>
      </c>
      <c r="D214" t="s">
        <v>12</v>
      </c>
      <c r="F214" s="4">
        <v>400000</v>
      </c>
      <c r="G214" t="s">
        <v>41</v>
      </c>
      <c r="H214" t="s">
        <v>42</v>
      </c>
      <c r="I214" s="7" t="s">
        <v>62</v>
      </c>
    </row>
    <row r="215" spans="1:9" ht="15.75" x14ac:dyDescent="0.25">
      <c r="A215" s="3">
        <v>42269</v>
      </c>
      <c r="B215" s="6" t="s">
        <v>140</v>
      </c>
      <c r="C215" t="s">
        <v>58</v>
      </c>
      <c r="D215" t="s">
        <v>12</v>
      </c>
      <c r="F215" s="4">
        <v>10000</v>
      </c>
      <c r="G215" t="s">
        <v>41</v>
      </c>
      <c r="H215" t="s">
        <v>42</v>
      </c>
      <c r="I215" s="7" t="s">
        <v>62</v>
      </c>
    </row>
    <row r="216" spans="1:9" x14ac:dyDescent="0.25">
      <c r="A216" s="3">
        <v>42269</v>
      </c>
      <c r="B216" t="s">
        <v>146</v>
      </c>
      <c r="C216" t="s">
        <v>19</v>
      </c>
      <c r="D216" t="s">
        <v>144</v>
      </c>
      <c r="F216" s="4">
        <v>6000</v>
      </c>
      <c r="G216" t="s">
        <v>145</v>
      </c>
      <c r="H216" t="s">
        <v>42</v>
      </c>
      <c r="I216" s="7" t="s">
        <v>62</v>
      </c>
    </row>
    <row r="217" spans="1:9" ht="15.75" x14ac:dyDescent="0.25">
      <c r="A217" s="3">
        <v>42269</v>
      </c>
      <c r="B217" s="6" t="s">
        <v>44</v>
      </c>
      <c r="C217" t="s">
        <v>19</v>
      </c>
      <c r="D217" t="s">
        <v>40</v>
      </c>
      <c r="F217">
        <v>14000</v>
      </c>
      <c r="G217" s="8" t="s">
        <v>159</v>
      </c>
      <c r="H217" s="8" t="s">
        <v>14</v>
      </c>
      <c r="I217" s="7" t="s">
        <v>62</v>
      </c>
    </row>
    <row r="218" spans="1:9" x14ac:dyDescent="0.25">
      <c r="A218" s="3">
        <v>42269</v>
      </c>
      <c r="B218" t="s">
        <v>179</v>
      </c>
      <c r="C218" t="s">
        <v>19</v>
      </c>
      <c r="D218" t="s">
        <v>161</v>
      </c>
      <c r="E218" s="4"/>
      <c r="F218" s="4">
        <v>5000</v>
      </c>
      <c r="G218" t="s">
        <v>162</v>
      </c>
      <c r="H218" t="s">
        <v>42</v>
      </c>
      <c r="I218" s="7" t="s">
        <v>62</v>
      </c>
    </row>
    <row r="219" spans="1:9" x14ac:dyDescent="0.25">
      <c r="A219" s="3">
        <v>42269</v>
      </c>
      <c r="B219" t="s">
        <v>177</v>
      </c>
      <c r="C219" t="s">
        <v>19</v>
      </c>
      <c r="D219" t="s">
        <v>161</v>
      </c>
      <c r="E219" s="4"/>
      <c r="F219" s="4">
        <v>3500</v>
      </c>
      <c r="G219" t="s">
        <v>162</v>
      </c>
      <c r="H219" t="s">
        <v>42</v>
      </c>
      <c r="I219" s="7" t="s">
        <v>62</v>
      </c>
    </row>
    <row r="220" spans="1:9" x14ac:dyDescent="0.25">
      <c r="A220" s="3">
        <v>42269</v>
      </c>
      <c r="B220" t="s">
        <v>178</v>
      </c>
      <c r="C220" t="s">
        <v>19</v>
      </c>
      <c r="D220" t="s">
        <v>161</v>
      </c>
      <c r="E220" s="4"/>
      <c r="F220" s="4">
        <v>5000</v>
      </c>
      <c r="G220" t="s">
        <v>162</v>
      </c>
      <c r="H220" t="s">
        <v>42</v>
      </c>
      <c r="I220" s="7" t="s">
        <v>62</v>
      </c>
    </row>
    <row r="221" spans="1:9" x14ac:dyDescent="0.25">
      <c r="A221" s="3">
        <v>42269</v>
      </c>
      <c r="B221" t="s">
        <v>208</v>
      </c>
      <c r="C221" t="s">
        <v>19</v>
      </c>
      <c r="D221" t="s">
        <v>161</v>
      </c>
      <c r="E221" s="4"/>
      <c r="F221" s="4">
        <v>15000</v>
      </c>
      <c r="G221" t="s">
        <v>189</v>
      </c>
      <c r="H221" s="9" t="s">
        <v>42</v>
      </c>
      <c r="I221" s="7" t="s">
        <v>62</v>
      </c>
    </row>
    <row r="222" spans="1:9" x14ac:dyDescent="0.25">
      <c r="A222" s="3">
        <v>42269</v>
      </c>
      <c r="B222" t="s">
        <v>206</v>
      </c>
      <c r="C222" t="s">
        <v>19</v>
      </c>
      <c r="D222" t="s">
        <v>161</v>
      </c>
      <c r="E222" s="4"/>
      <c r="F222" s="4">
        <v>3500</v>
      </c>
      <c r="G222" t="s">
        <v>189</v>
      </c>
      <c r="H222" s="9" t="s">
        <v>42</v>
      </c>
      <c r="I222" s="7" t="s">
        <v>62</v>
      </c>
    </row>
    <row r="223" spans="1:9" x14ac:dyDescent="0.25">
      <c r="A223" s="3">
        <v>42270</v>
      </c>
      <c r="B223" t="s">
        <v>146</v>
      </c>
      <c r="C223" t="s">
        <v>19</v>
      </c>
      <c r="D223" t="s">
        <v>144</v>
      </c>
      <c r="F223" s="4">
        <v>6000</v>
      </c>
      <c r="G223" t="s">
        <v>145</v>
      </c>
      <c r="H223" t="s">
        <v>42</v>
      </c>
      <c r="I223" s="7" t="s">
        <v>62</v>
      </c>
    </row>
    <row r="224" spans="1:9" ht="15.75" x14ac:dyDescent="0.25">
      <c r="A224" s="3">
        <v>42270</v>
      </c>
      <c r="B224" s="6" t="s">
        <v>44</v>
      </c>
      <c r="C224" t="s">
        <v>19</v>
      </c>
      <c r="D224" t="s">
        <v>40</v>
      </c>
      <c r="F224">
        <v>14000</v>
      </c>
      <c r="G224" s="8" t="s">
        <v>159</v>
      </c>
      <c r="H224" s="8" t="s">
        <v>14</v>
      </c>
      <c r="I224" s="7" t="s">
        <v>62</v>
      </c>
    </row>
    <row r="225" spans="1:9" x14ac:dyDescent="0.25">
      <c r="A225" s="3">
        <v>42270</v>
      </c>
      <c r="B225" t="s">
        <v>180</v>
      </c>
      <c r="C225" t="s">
        <v>19</v>
      </c>
      <c r="D225" t="s">
        <v>161</v>
      </c>
      <c r="E225" s="4"/>
      <c r="F225" s="4">
        <v>10000</v>
      </c>
      <c r="G225" t="s">
        <v>162</v>
      </c>
      <c r="H225" t="s">
        <v>42</v>
      </c>
      <c r="I225" s="7" t="s">
        <v>62</v>
      </c>
    </row>
    <row r="226" spans="1:9" x14ac:dyDescent="0.25">
      <c r="A226" s="3">
        <v>42270</v>
      </c>
      <c r="B226" t="s">
        <v>205</v>
      </c>
      <c r="C226" t="s">
        <v>19</v>
      </c>
      <c r="D226" t="s">
        <v>161</v>
      </c>
      <c r="E226" s="4"/>
      <c r="F226" s="4">
        <v>15000</v>
      </c>
      <c r="G226" t="s">
        <v>189</v>
      </c>
      <c r="H226" s="9" t="s">
        <v>42</v>
      </c>
      <c r="I226" s="7" t="s">
        <v>62</v>
      </c>
    </row>
    <row r="227" spans="1:9" ht="15.75" x14ac:dyDescent="0.25">
      <c r="A227" s="3">
        <v>42275</v>
      </c>
      <c r="B227" s="6" t="s">
        <v>141</v>
      </c>
      <c r="C227" t="s">
        <v>119</v>
      </c>
      <c r="D227" t="s">
        <v>12</v>
      </c>
      <c r="F227" s="4">
        <v>500000</v>
      </c>
      <c r="G227" t="s">
        <v>41</v>
      </c>
      <c r="H227" t="s">
        <v>42</v>
      </c>
      <c r="I227" s="7" t="s">
        <v>62</v>
      </c>
    </row>
    <row r="228" spans="1:9" ht="15.75" x14ac:dyDescent="0.25">
      <c r="A228" s="3">
        <v>42275</v>
      </c>
      <c r="B228" s="6" t="s">
        <v>142</v>
      </c>
      <c r="C228" t="s">
        <v>11</v>
      </c>
      <c r="D228" t="s">
        <v>12</v>
      </c>
      <c r="F228" s="4">
        <v>400000</v>
      </c>
      <c r="G228" t="s">
        <v>41</v>
      </c>
      <c r="H228" t="s">
        <v>42</v>
      </c>
      <c r="I228" s="7" t="s">
        <v>62</v>
      </c>
    </row>
    <row r="229" spans="1:9" ht="15.75" x14ac:dyDescent="0.25">
      <c r="A229" s="3">
        <v>42275</v>
      </c>
      <c r="B229" s="6" t="s">
        <v>131</v>
      </c>
      <c r="C229" t="s">
        <v>58</v>
      </c>
      <c r="D229" t="s">
        <v>12</v>
      </c>
      <c r="F229" s="4">
        <v>10000</v>
      </c>
      <c r="G229" t="s">
        <v>41</v>
      </c>
      <c r="H229" t="s">
        <v>42</v>
      </c>
      <c r="I229" s="7" t="s">
        <v>62</v>
      </c>
    </row>
    <row r="230" spans="1:9" x14ac:dyDescent="0.25">
      <c r="A230" s="3">
        <v>42275</v>
      </c>
      <c r="B230" t="s">
        <v>146</v>
      </c>
      <c r="C230" t="s">
        <v>19</v>
      </c>
      <c r="D230" t="s">
        <v>144</v>
      </c>
      <c r="F230" s="4">
        <v>6000</v>
      </c>
      <c r="G230" t="s">
        <v>145</v>
      </c>
      <c r="H230" t="s">
        <v>42</v>
      </c>
      <c r="I230" s="7" t="s">
        <v>62</v>
      </c>
    </row>
    <row r="231" spans="1:9" x14ac:dyDescent="0.25">
      <c r="A231" s="3">
        <v>42275</v>
      </c>
      <c r="B231" t="s">
        <v>181</v>
      </c>
      <c r="C231" t="s">
        <v>19</v>
      </c>
      <c r="D231" t="s">
        <v>161</v>
      </c>
      <c r="E231" s="4"/>
      <c r="F231" s="4">
        <v>5000</v>
      </c>
      <c r="G231" t="s">
        <v>162</v>
      </c>
      <c r="H231" t="s">
        <v>42</v>
      </c>
      <c r="I231" s="7" t="s">
        <v>62</v>
      </c>
    </row>
    <row r="232" spans="1:9" x14ac:dyDescent="0.25">
      <c r="A232" s="3">
        <v>42275</v>
      </c>
      <c r="B232" t="s">
        <v>182</v>
      </c>
      <c r="C232" t="s">
        <v>19</v>
      </c>
      <c r="D232" t="s">
        <v>161</v>
      </c>
      <c r="E232" s="4"/>
      <c r="F232" s="4">
        <v>20000</v>
      </c>
      <c r="G232" t="s">
        <v>162</v>
      </c>
      <c r="H232" t="s">
        <v>42</v>
      </c>
      <c r="I232" s="7" t="s">
        <v>62</v>
      </c>
    </row>
    <row r="233" spans="1:9" x14ac:dyDescent="0.25">
      <c r="A233" s="3">
        <v>42275</v>
      </c>
      <c r="B233" t="s">
        <v>178</v>
      </c>
      <c r="C233" t="s">
        <v>19</v>
      </c>
      <c r="D233" t="s">
        <v>161</v>
      </c>
      <c r="E233" s="4"/>
      <c r="F233" s="4">
        <v>5000</v>
      </c>
      <c r="G233" t="s">
        <v>162</v>
      </c>
      <c r="H233" t="s">
        <v>42</v>
      </c>
      <c r="I233" s="7" t="s">
        <v>62</v>
      </c>
    </row>
    <row r="234" spans="1:9" x14ac:dyDescent="0.25">
      <c r="A234" s="3">
        <v>42275</v>
      </c>
      <c r="B234" t="s">
        <v>192</v>
      </c>
      <c r="C234" t="s">
        <v>19</v>
      </c>
      <c r="D234" t="s">
        <v>161</v>
      </c>
      <c r="E234" s="4"/>
      <c r="F234" s="4">
        <v>15000</v>
      </c>
      <c r="G234" t="s">
        <v>189</v>
      </c>
      <c r="H234" s="9" t="s">
        <v>42</v>
      </c>
      <c r="I234" s="7" t="s">
        <v>62</v>
      </c>
    </row>
    <row r="235" spans="1:9" x14ac:dyDescent="0.25">
      <c r="A235" s="3">
        <v>42275</v>
      </c>
      <c r="B235" t="s">
        <v>209</v>
      </c>
      <c r="C235" t="s">
        <v>19</v>
      </c>
      <c r="D235" t="s">
        <v>161</v>
      </c>
      <c r="E235" s="4"/>
      <c r="F235" s="4">
        <v>4000</v>
      </c>
      <c r="G235" t="s">
        <v>189</v>
      </c>
      <c r="H235" s="9" t="s">
        <v>42</v>
      </c>
      <c r="I235" s="7" t="s">
        <v>62</v>
      </c>
    </row>
    <row r="236" spans="1:9" ht="15.75" x14ac:dyDescent="0.25">
      <c r="A236" s="3">
        <v>42276</v>
      </c>
      <c r="B236" s="6" t="s">
        <v>131</v>
      </c>
      <c r="C236" t="s">
        <v>58</v>
      </c>
      <c r="D236" t="s">
        <v>12</v>
      </c>
      <c r="F236" s="4">
        <v>10000</v>
      </c>
      <c r="G236" t="s">
        <v>41</v>
      </c>
      <c r="H236" t="s">
        <v>42</v>
      </c>
      <c r="I236" s="7" t="s">
        <v>62</v>
      </c>
    </row>
    <row r="237" spans="1:9" x14ac:dyDescent="0.25">
      <c r="A237" s="3">
        <v>42276</v>
      </c>
      <c r="B237" t="s">
        <v>146</v>
      </c>
      <c r="C237" t="s">
        <v>19</v>
      </c>
      <c r="D237" t="s">
        <v>144</v>
      </c>
      <c r="F237" s="4">
        <v>6000</v>
      </c>
      <c r="G237" t="s">
        <v>145</v>
      </c>
      <c r="H237" t="s">
        <v>42</v>
      </c>
      <c r="I237" s="7" t="s">
        <v>62</v>
      </c>
    </row>
    <row r="238" spans="1:9" x14ac:dyDescent="0.25">
      <c r="A238" s="3">
        <v>42276</v>
      </c>
      <c r="B238" t="s">
        <v>157</v>
      </c>
      <c r="C238" t="s">
        <v>11</v>
      </c>
      <c r="D238" t="s">
        <v>144</v>
      </c>
      <c r="F238" s="4">
        <v>5000</v>
      </c>
      <c r="G238" t="s">
        <v>145</v>
      </c>
      <c r="H238" t="s">
        <v>42</v>
      </c>
      <c r="I238" s="7" t="s">
        <v>62</v>
      </c>
    </row>
    <row r="239" spans="1:9" ht="15.75" x14ac:dyDescent="0.25">
      <c r="A239" s="3">
        <v>42276</v>
      </c>
      <c r="B239" s="6" t="s">
        <v>44</v>
      </c>
      <c r="C239" t="s">
        <v>19</v>
      </c>
      <c r="D239" t="s">
        <v>40</v>
      </c>
      <c r="F239">
        <v>14000</v>
      </c>
      <c r="G239" s="8" t="s">
        <v>159</v>
      </c>
      <c r="H239" s="8" t="s">
        <v>14</v>
      </c>
      <c r="I239" s="7" t="s">
        <v>62</v>
      </c>
    </row>
    <row r="240" spans="1:9" x14ac:dyDescent="0.25">
      <c r="A240" s="3">
        <v>42276</v>
      </c>
      <c r="B240" t="s">
        <v>183</v>
      </c>
      <c r="C240" t="s">
        <v>19</v>
      </c>
      <c r="D240" t="s">
        <v>161</v>
      </c>
      <c r="E240" s="4"/>
      <c r="F240" s="4">
        <v>4000</v>
      </c>
      <c r="G240" t="s">
        <v>162</v>
      </c>
      <c r="H240" t="s">
        <v>42</v>
      </c>
      <c r="I240" s="7" t="s">
        <v>62</v>
      </c>
    </row>
    <row r="241" spans="1:9" x14ac:dyDescent="0.25">
      <c r="A241" s="3">
        <v>42276</v>
      </c>
      <c r="B241" t="s">
        <v>184</v>
      </c>
      <c r="C241" t="s">
        <v>51</v>
      </c>
      <c r="D241" t="s">
        <v>161</v>
      </c>
      <c r="E241" s="4"/>
      <c r="F241" s="4">
        <v>15500</v>
      </c>
      <c r="G241" t="s">
        <v>162</v>
      </c>
      <c r="H241" t="s">
        <v>42</v>
      </c>
      <c r="I241" s="7" t="s">
        <v>62</v>
      </c>
    </row>
    <row r="242" spans="1:9" x14ac:dyDescent="0.25">
      <c r="A242" s="3">
        <v>42276</v>
      </c>
      <c r="B242" t="s">
        <v>185</v>
      </c>
      <c r="C242" t="s">
        <v>19</v>
      </c>
      <c r="D242" t="s">
        <v>161</v>
      </c>
      <c r="E242" s="4"/>
      <c r="F242" s="4">
        <v>3500</v>
      </c>
      <c r="G242" t="s">
        <v>162</v>
      </c>
      <c r="H242" t="s">
        <v>42</v>
      </c>
      <c r="I242" s="7" t="s">
        <v>62</v>
      </c>
    </row>
    <row r="243" spans="1:9" x14ac:dyDescent="0.25">
      <c r="A243" s="3">
        <v>42276</v>
      </c>
      <c r="B243" t="s">
        <v>186</v>
      </c>
      <c r="C243" t="s">
        <v>19</v>
      </c>
      <c r="D243" t="s">
        <v>161</v>
      </c>
      <c r="E243" s="4"/>
      <c r="F243" s="4">
        <v>4000</v>
      </c>
      <c r="G243" t="s">
        <v>162</v>
      </c>
      <c r="H243" t="s">
        <v>42</v>
      </c>
      <c r="I243" s="7" t="s">
        <v>62</v>
      </c>
    </row>
    <row r="244" spans="1:9" x14ac:dyDescent="0.25">
      <c r="A244" s="3">
        <v>42276</v>
      </c>
      <c r="B244" t="s">
        <v>187</v>
      </c>
      <c r="C244" t="s">
        <v>19</v>
      </c>
      <c r="D244" t="s">
        <v>161</v>
      </c>
      <c r="E244" s="4"/>
      <c r="F244" s="4">
        <v>4000</v>
      </c>
      <c r="G244" t="s">
        <v>162</v>
      </c>
      <c r="H244" t="s">
        <v>42</v>
      </c>
      <c r="I244" s="7" t="s">
        <v>62</v>
      </c>
    </row>
    <row r="245" spans="1:9" x14ac:dyDescent="0.25">
      <c r="A245" s="3">
        <v>42276</v>
      </c>
      <c r="B245" t="s">
        <v>210</v>
      </c>
      <c r="C245" t="s">
        <v>19</v>
      </c>
      <c r="D245" t="s">
        <v>161</v>
      </c>
      <c r="E245" s="4"/>
      <c r="F245" s="4">
        <v>7500</v>
      </c>
      <c r="G245" t="s">
        <v>189</v>
      </c>
      <c r="H245" s="9" t="s">
        <v>42</v>
      </c>
      <c r="I245" s="7" t="s">
        <v>62</v>
      </c>
    </row>
    <row r="246" spans="1:9" x14ac:dyDescent="0.25">
      <c r="A246" s="3">
        <v>42276</v>
      </c>
      <c r="B246" t="s">
        <v>211</v>
      </c>
      <c r="C246" t="s">
        <v>51</v>
      </c>
      <c r="D246" t="s">
        <v>161</v>
      </c>
      <c r="E246" s="4"/>
      <c r="F246" s="4">
        <v>1000</v>
      </c>
      <c r="G246" t="s">
        <v>189</v>
      </c>
      <c r="H246" s="9" t="s">
        <v>42</v>
      </c>
      <c r="I246" s="7" t="s">
        <v>62</v>
      </c>
    </row>
    <row r="247" spans="1:9" x14ac:dyDescent="0.25">
      <c r="A247" s="3">
        <v>42276</v>
      </c>
      <c r="B247" t="s">
        <v>212</v>
      </c>
      <c r="C247" t="s">
        <v>51</v>
      </c>
      <c r="D247" t="s">
        <v>161</v>
      </c>
      <c r="E247" s="4"/>
      <c r="F247" s="4">
        <v>15000</v>
      </c>
      <c r="G247" t="s">
        <v>189</v>
      </c>
      <c r="H247" s="9" t="s">
        <v>42</v>
      </c>
      <c r="I247" s="7" t="s">
        <v>62</v>
      </c>
    </row>
    <row r="248" spans="1:9" x14ac:dyDescent="0.25">
      <c r="A248" s="3">
        <v>42276</v>
      </c>
      <c r="B248" t="s">
        <v>206</v>
      </c>
      <c r="C248" t="s">
        <v>19</v>
      </c>
      <c r="D248" t="s">
        <v>161</v>
      </c>
      <c r="E248" s="4"/>
      <c r="F248" s="4">
        <v>3500</v>
      </c>
      <c r="G248" t="s">
        <v>189</v>
      </c>
      <c r="H248" s="9" t="s">
        <v>42</v>
      </c>
      <c r="I248" s="7" t="s">
        <v>62</v>
      </c>
    </row>
    <row r="249" spans="1:9" x14ac:dyDescent="0.25">
      <c r="A249" s="3">
        <v>42276</v>
      </c>
      <c r="B249" t="s">
        <v>199</v>
      </c>
      <c r="C249" t="s">
        <v>19</v>
      </c>
      <c r="D249" t="s">
        <v>161</v>
      </c>
      <c r="E249" s="4"/>
      <c r="F249" s="4">
        <v>7500</v>
      </c>
      <c r="G249" t="s">
        <v>189</v>
      </c>
      <c r="H249" s="9" t="s">
        <v>42</v>
      </c>
      <c r="I249" s="7" t="s">
        <v>62</v>
      </c>
    </row>
    <row r="250" spans="1:9" x14ac:dyDescent="0.25">
      <c r="A250" s="3">
        <v>42277</v>
      </c>
      <c r="B250" t="s">
        <v>158</v>
      </c>
      <c r="C250" t="s">
        <v>19</v>
      </c>
      <c r="D250" t="s">
        <v>144</v>
      </c>
      <c r="F250" s="4">
        <v>6000</v>
      </c>
      <c r="G250" t="s">
        <v>145</v>
      </c>
      <c r="H250" t="s">
        <v>42</v>
      </c>
      <c r="I250" s="7" t="s">
        <v>62</v>
      </c>
    </row>
    <row r="251" spans="1:9" ht="15.75" x14ac:dyDescent="0.25">
      <c r="A251" s="3">
        <v>42277</v>
      </c>
      <c r="B251" s="6" t="s">
        <v>44</v>
      </c>
      <c r="C251" t="s">
        <v>19</v>
      </c>
      <c r="D251" t="s">
        <v>40</v>
      </c>
      <c r="F251">
        <v>14000</v>
      </c>
      <c r="G251" s="8" t="s">
        <v>159</v>
      </c>
      <c r="H251" s="8" t="s">
        <v>14</v>
      </c>
      <c r="I251" s="7" t="s">
        <v>62</v>
      </c>
    </row>
    <row r="252" spans="1:9" x14ac:dyDescent="0.25">
      <c r="A252" s="3">
        <v>42277</v>
      </c>
      <c r="B252" t="s">
        <v>180</v>
      </c>
      <c r="C252" t="s">
        <v>19</v>
      </c>
      <c r="D252" t="s">
        <v>161</v>
      </c>
      <c r="E252" s="4"/>
      <c r="F252" s="4">
        <v>10000</v>
      </c>
      <c r="G252" t="s">
        <v>162</v>
      </c>
      <c r="H252" t="s">
        <v>42</v>
      </c>
      <c r="I252" s="7" t="s">
        <v>62</v>
      </c>
    </row>
    <row r="253" spans="1:9" x14ac:dyDescent="0.25">
      <c r="A253" s="3">
        <v>42277</v>
      </c>
      <c r="B253" t="s">
        <v>203</v>
      </c>
      <c r="C253" t="s">
        <v>19</v>
      </c>
      <c r="D253" t="s">
        <v>161</v>
      </c>
      <c r="E253" s="4"/>
      <c r="F253" s="4">
        <v>15000</v>
      </c>
      <c r="G253" t="s">
        <v>189</v>
      </c>
      <c r="H253" s="9" t="s">
        <v>42</v>
      </c>
      <c r="I253" s="7" t="s">
        <v>62</v>
      </c>
    </row>
    <row r="254" spans="1:9" x14ac:dyDescent="0.25">
      <c r="A254" s="3">
        <v>42278</v>
      </c>
      <c r="B254" t="s">
        <v>213</v>
      </c>
      <c r="C254" t="s">
        <v>19</v>
      </c>
      <c r="D254" t="s">
        <v>161</v>
      </c>
      <c r="E254" s="4"/>
      <c r="F254" s="4">
        <v>7500</v>
      </c>
      <c r="G254" t="s">
        <v>189</v>
      </c>
      <c r="H254" s="9" t="s">
        <v>42</v>
      </c>
      <c r="I254" s="7" t="s">
        <v>62</v>
      </c>
    </row>
    <row r="255" spans="1:9" x14ac:dyDescent="0.25">
      <c r="A255" s="3">
        <v>42278</v>
      </c>
      <c r="B255" t="s">
        <v>206</v>
      </c>
      <c r="C255" t="s">
        <v>19</v>
      </c>
      <c r="D255" t="s">
        <v>161</v>
      </c>
      <c r="E255" s="4"/>
      <c r="F255" s="4">
        <v>3500</v>
      </c>
      <c r="G255" t="s">
        <v>189</v>
      </c>
      <c r="H255" s="9" t="s">
        <v>42</v>
      </c>
      <c r="I255" s="7" t="s">
        <v>62</v>
      </c>
    </row>
    <row r="256" spans="1:9" x14ac:dyDescent="0.25">
      <c r="A256" s="3">
        <v>42278</v>
      </c>
      <c r="B256" t="s">
        <v>196</v>
      </c>
      <c r="C256" t="s">
        <v>19</v>
      </c>
      <c r="D256" t="s">
        <v>161</v>
      </c>
      <c r="E256" s="4"/>
      <c r="F256" s="4">
        <v>7500</v>
      </c>
      <c r="G256" t="s">
        <v>189</v>
      </c>
      <c r="H256" s="9" t="s">
        <v>42</v>
      </c>
      <c r="I256" s="7" t="s">
        <v>62</v>
      </c>
    </row>
    <row r="257" spans="1:9" x14ac:dyDescent="0.25">
      <c r="A257" s="3">
        <v>42282</v>
      </c>
      <c r="B257" t="s">
        <v>148</v>
      </c>
      <c r="C257" t="s">
        <v>19</v>
      </c>
      <c r="D257" t="s">
        <v>161</v>
      </c>
      <c r="E257" s="4"/>
      <c r="F257" s="4">
        <v>7500</v>
      </c>
      <c r="G257" t="s">
        <v>189</v>
      </c>
      <c r="H257" s="9" t="s">
        <v>42</v>
      </c>
      <c r="I257" s="7" t="s">
        <v>62</v>
      </c>
    </row>
    <row r="258" spans="1:9" x14ac:dyDescent="0.25">
      <c r="A258" s="3">
        <v>42282</v>
      </c>
      <c r="B258" t="s">
        <v>214</v>
      </c>
      <c r="C258" t="s">
        <v>51</v>
      </c>
      <c r="D258" t="s">
        <v>161</v>
      </c>
      <c r="E258" s="4"/>
      <c r="F258" s="4">
        <v>2000</v>
      </c>
      <c r="G258" t="s">
        <v>189</v>
      </c>
      <c r="H258" s="9" t="s">
        <v>42</v>
      </c>
      <c r="I258" s="7" t="s">
        <v>62</v>
      </c>
    </row>
    <row r="259" spans="1:9" x14ac:dyDescent="0.25">
      <c r="A259" s="3">
        <v>42282</v>
      </c>
      <c r="B259" t="s">
        <v>196</v>
      </c>
      <c r="C259" t="s">
        <v>19</v>
      </c>
      <c r="D259" t="s">
        <v>161</v>
      </c>
      <c r="E259" s="4"/>
      <c r="F259" s="4">
        <v>7500</v>
      </c>
      <c r="G259" t="s">
        <v>189</v>
      </c>
      <c r="H259" s="9" t="s">
        <v>42</v>
      </c>
      <c r="I259" s="7" t="s">
        <v>62</v>
      </c>
    </row>
    <row r="260" spans="1:9" x14ac:dyDescent="0.25">
      <c r="A260" s="3">
        <v>42283</v>
      </c>
      <c r="B260" t="s">
        <v>205</v>
      </c>
      <c r="C260" t="s">
        <v>19</v>
      </c>
      <c r="D260" t="s">
        <v>161</v>
      </c>
      <c r="E260" s="4"/>
      <c r="F260" s="4">
        <v>15000</v>
      </c>
      <c r="G260" t="s">
        <v>189</v>
      </c>
      <c r="H260" s="9" t="s">
        <v>42</v>
      </c>
      <c r="I260" s="7" t="s">
        <v>62</v>
      </c>
    </row>
    <row r="261" spans="1:9" x14ac:dyDescent="0.25">
      <c r="A261" s="3">
        <v>42284</v>
      </c>
      <c r="B261" t="s">
        <v>205</v>
      </c>
      <c r="C261" t="s">
        <v>19</v>
      </c>
      <c r="D261" t="s">
        <v>161</v>
      </c>
      <c r="E261" s="4"/>
      <c r="F261" s="4">
        <v>15000</v>
      </c>
      <c r="G261" t="s">
        <v>189</v>
      </c>
      <c r="H261" s="9" t="s">
        <v>42</v>
      </c>
      <c r="I261" s="7" t="s">
        <v>62</v>
      </c>
    </row>
    <row r="262" spans="1:9" x14ac:dyDescent="0.25">
      <c r="A262" s="3">
        <v>42286</v>
      </c>
      <c r="B262" t="s">
        <v>205</v>
      </c>
      <c r="C262" t="s">
        <v>19</v>
      </c>
      <c r="D262" t="s">
        <v>161</v>
      </c>
      <c r="E262" s="4"/>
      <c r="F262" s="4">
        <v>15000</v>
      </c>
      <c r="G262" t="s">
        <v>189</v>
      </c>
      <c r="H262" s="9" t="s">
        <v>42</v>
      </c>
      <c r="I262" s="7" t="s">
        <v>62</v>
      </c>
    </row>
    <row r="263" spans="1:9" x14ac:dyDescent="0.25">
      <c r="F263" s="14">
        <f>SUM(F2:F262)</f>
        <v>50839670</v>
      </c>
    </row>
  </sheetData>
  <autoFilter ref="A1:J262">
    <sortState ref="A2:J262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Tableau-Septembre</vt:lpstr>
      <vt:lpstr>Septembre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Management II</dc:creator>
  <cp:lastModifiedBy>Asus-3</cp:lastModifiedBy>
  <dcterms:created xsi:type="dcterms:W3CDTF">2015-10-16T14:42:31Z</dcterms:created>
  <dcterms:modified xsi:type="dcterms:W3CDTF">2015-10-22T12:40:08Z</dcterms:modified>
</cp:coreProperties>
</file>