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ta_Aissatou OFFICE 2016\"/>
    </mc:Choice>
  </mc:AlternateContent>
  <bookViews>
    <workbookView xWindow="0" yWindow="0" windowWidth="20490" windowHeight="7755" activeTab="1"/>
  </bookViews>
  <sheets>
    <sheet name="Tableau-dec 2016" sheetId="2" r:id="rId1"/>
    <sheet name="Compta-dec 2016" sheetId="1" r:id="rId2"/>
  </sheets>
  <definedNames>
    <definedName name="_xlnm._FilterDatabase" localSheetId="1" hidden="1">'Compta-dec 2016'!$A$1:$I$233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5" i="1" l="1"/>
</calcChain>
</file>

<file path=xl/sharedStrings.xml><?xml version="1.0" encoding="utf-8"?>
<sst xmlns="http://schemas.openxmlformats.org/spreadsheetml/2006/main" count="1674" uniqueCount="430">
  <si>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</si>
  <si>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</si>
  <si>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</si>
  <si>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</si>
  <si>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</si>
  <si>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</si>
  <si>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</si>
  <si>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</si>
  <si>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</si>
  <si>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E-Recharge equipe bureau</t>
  </si>
  <si>
    <t>Telephone</t>
  </si>
  <si>
    <t>Aissatou</t>
  </si>
  <si>
    <t>ARCUS</t>
  </si>
  <si>
    <t>16/12/GALFQ31R</t>
  </si>
  <si>
    <t>Oui</t>
  </si>
  <si>
    <t>Maison- Bureau-Maison 5 jrs Tamba</t>
  </si>
  <si>
    <t>Transport</t>
  </si>
  <si>
    <t>Media</t>
  </si>
  <si>
    <t>Tamba</t>
  </si>
  <si>
    <t>USFWS 4</t>
  </si>
  <si>
    <t>16/11/GALF05AH</t>
  </si>
  <si>
    <t>AH</t>
  </si>
  <si>
    <t>Maison- Bureau-Maison 5 jrs Balde</t>
  </si>
  <si>
    <t>Legal</t>
  </si>
  <si>
    <t>Balde</t>
  </si>
  <si>
    <t>16/12/GALFQ33R</t>
  </si>
  <si>
    <t>Taxi Bureau-Bembeto-Sonfonia-Tanerie-Bureau enquete E21</t>
  </si>
  <si>
    <t>Investigation</t>
  </si>
  <si>
    <t>E21</t>
  </si>
  <si>
    <t>16/12/GALFQ34R</t>
  </si>
  <si>
    <t>Taxi Bureau-Centre ville-Bureau cas Autruches plus Donzo Odette</t>
  </si>
  <si>
    <t>Odette</t>
  </si>
  <si>
    <t>16/12/GALF07AH</t>
  </si>
  <si>
    <t>10L gazoil transport Madina depot ordinateur comptable Maintenancier E1</t>
  </si>
  <si>
    <t>E1</t>
  </si>
  <si>
    <t>16/11/GALF01F</t>
  </si>
  <si>
    <t>Taxi Bureau-BPMG-Aeroport-Bureau releves bancaire Novembre plus monnaie GNF en USD visa E202</t>
  </si>
  <si>
    <t>16/12/GALF08AH</t>
  </si>
  <si>
    <t>BONDERMAN 4</t>
  </si>
  <si>
    <t>Taxi Bureau-Taouya-Bureau enquete E21</t>
  </si>
  <si>
    <t>16/12/GALFQ39R</t>
  </si>
  <si>
    <t>Maison- Bureau-Maison 5 jrs Aissatou</t>
  </si>
  <si>
    <t>10L gazoil transport Aeroport arrivée Danielle E1</t>
  </si>
  <si>
    <t>16/12/GALF02F</t>
  </si>
  <si>
    <t>1 Batterie goupe electrogene bureau GALF</t>
  </si>
  <si>
    <t>Office Materials</t>
  </si>
  <si>
    <t>16/12/GALF05F</t>
  </si>
  <si>
    <t>Taxi Bureau-Centre ville-Bureau recuperation journaux Tamba</t>
  </si>
  <si>
    <t>16/12/GALF05AH</t>
  </si>
  <si>
    <t>Ration 10 jours (05/12/16-14/12/16) en raison 120 000/jr Danielle</t>
  </si>
  <si>
    <t>Travel Subsistence</t>
  </si>
  <si>
    <t>16/12/GALFQ46R</t>
  </si>
  <si>
    <t>1 Puce Orange Danielle</t>
  </si>
  <si>
    <t>16/12/GALFQ47R</t>
  </si>
  <si>
    <t>1 Recharge Orange Danielle</t>
  </si>
  <si>
    <t>16/12/GALFRech</t>
  </si>
  <si>
    <t>1 Paquet eau coyah environ 6 bouteilles eau Danielle</t>
  </si>
  <si>
    <t>16/12/GALFQ48R</t>
  </si>
  <si>
    <t>1 Recharge areeba enquete E1</t>
  </si>
  <si>
    <t>6 Anti virus plus main œuvre maintenancier ordinateurs personnel GALF</t>
  </si>
  <si>
    <t>Services</t>
  </si>
  <si>
    <t>16/12/GALF03F</t>
  </si>
  <si>
    <t>10L gazoil transport Madina depot ordinateurs personnel GALF E1</t>
  </si>
  <si>
    <t>16/12/GALF04F</t>
  </si>
  <si>
    <t>2 Cherviettes bureau GALF E1</t>
  </si>
  <si>
    <t>16/12/GALFR31R</t>
  </si>
  <si>
    <t>Taxi Bureau-TPI Kaloum-Bureau depot Analyse juridique cas Autruches Odette</t>
  </si>
  <si>
    <t>10 Bics rouge bureau GALF</t>
  </si>
  <si>
    <t>16/12/GALFR26R</t>
  </si>
  <si>
    <t>Maison- Bureau-Maison 5 jrs Castro</t>
  </si>
  <si>
    <t>Castro</t>
  </si>
  <si>
    <t>16/12/GALF06AH</t>
  </si>
  <si>
    <t>Taxi Bureau-TPI Dixinn-Bureau audience cas Autruches Balde</t>
  </si>
  <si>
    <t>16/12/GALFR24R</t>
  </si>
  <si>
    <t>Taxi Bureau-TPI Dixinn-Bureau audience cas Autruches Castro</t>
  </si>
  <si>
    <t>Taxi Conakry-Mamou mission enquete Mamou E21</t>
  </si>
  <si>
    <t>16/12/GALF36F</t>
  </si>
  <si>
    <t>Taxi moto Gare routiere-Hotel mission enquete Mamou E21</t>
  </si>
  <si>
    <t>16/12/GALFV01R</t>
  </si>
  <si>
    <t>Trust Building E21</t>
  </si>
  <si>
    <t>Trust Building</t>
  </si>
  <si>
    <t>16/12/GALFV02R</t>
  </si>
  <si>
    <t>2 Recharges cellcom enquete E21</t>
  </si>
  <si>
    <t>Bonus media publication cas Carapaces Tortues mer journal " l'Independant"</t>
  </si>
  <si>
    <t>Bonus</t>
  </si>
  <si>
    <t>16/12/GALF31R</t>
  </si>
  <si>
    <t>Bonus media publication cas Carapaces Tortues mer journal " l'Indexeur"</t>
  </si>
  <si>
    <t>16/12/GALF30R</t>
  </si>
  <si>
    <t>Bonus media publication cas Carapaces Tortues mer sur www.leverificateur.net</t>
  </si>
  <si>
    <t>16/12/GALF32R</t>
  </si>
  <si>
    <t>10L gazoil transport enquete Wanidara E1</t>
  </si>
  <si>
    <t>16/12/GALF06F</t>
  </si>
  <si>
    <t>Taxi Bureau-TPI Dixinn-Bureau audience cas Autruches Tamba</t>
  </si>
  <si>
    <t>Taxi Bureau-Centre ville-Bureau receuille information formation Conservateurs Odette</t>
  </si>
  <si>
    <t>Maison- Bureau-Maison 5 jrs Odette</t>
  </si>
  <si>
    <t>20L gazoil carburant groupe electrogene bureau GALF</t>
  </si>
  <si>
    <t>16/12/GALF07F</t>
  </si>
  <si>
    <t>Taxi Bureau-Gbessia station-Bureau carburant groupe electrogene bureau Diallo</t>
  </si>
  <si>
    <t>16/12/GALFR30R</t>
  </si>
  <si>
    <t>10L gazoil transport E1 vehicule perso</t>
  </si>
  <si>
    <t>16/12/GALF08F</t>
  </si>
  <si>
    <t>Taxi Bureau-Madina-Bureau depot ordinateur Media Maintenancier Tamba</t>
  </si>
  <si>
    <t>Taxi moto Hotel-Marché mission enquete Mamou E21</t>
  </si>
  <si>
    <t>16/12/GALFV03R</t>
  </si>
  <si>
    <t>Taxi moto Marché-Centre ville-Hotel mission enquete Mamou E21</t>
  </si>
  <si>
    <t>16/12/GALFV04R</t>
  </si>
  <si>
    <t>Salaire Maimouna Balde 11/2016</t>
  </si>
  <si>
    <t>16/12/GALFR33R</t>
  </si>
  <si>
    <t>Frais bancaire Retenu Taxe Salaires Personnel GALF Novembre 16</t>
  </si>
  <si>
    <t>Bank Fees</t>
  </si>
  <si>
    <t>Office</t>
  </si>
  <si>
    <t>BPMG</t>
  </si>
  <si>
    <t>16/12/GALFRel</t>
  </si>
  <si>
    <t>Taxi Bureau-BPMG-Aeroport-Bureau Certification Cheque RTS Novembre 2016</t>
  </si>
  <si>
    <t>1 Chargeur ordinateur Danielle E1</t>
  </si>
  <si>
    <t>16/12/GALF09F</t>
  </si>
  <si>
    <t>10L gazoil transport Coleyah achat Chargeurs E1</t>
  </si>
  <si>
    <t>16/12/GALF12F</t>
  </si>
  <si>
    <t>1 Recharge orange Tamba</t>
  </si>
  <si>
    <t>Frais expedition jugement cas Carapaces Tortues mer Kassa Balde</t>
  </si>
  <si>
    <t>Lawyer Fees</t>
  </si>
  <si>
    <t>16/12/GALFR37R</t>
  </si>
  <si>
    <t>Taxi Bureau-TPI Kaloum-Bureau expedition jugement cas Carapaces Tortues mer Balde</t>
  </si>
  <si>
    <t>16/12/GALFR38R</t>
  </si>
  <si>
    <t>Taxi moto Gbessia-Coleyah-Bureau depot document RTS Novembre2016</t>
  </si>
  <si>
    <t>Taxi moto Hotel-Centre ville-Marché mission enquete Mamou E21</t>
  </si>
  <si>
    <t>16/12/GALFV05R</t>
  </si>
  <si>
    <t>Taxi moto Centre ville-Berteya 35km-Centre ville mission enquete Mamou E21</t>
  </si>
  <si>
    <t>16/12/GALFV06R</t>
  </si>
  <si>
    <t>Taxi moto Centre ville-Hotel mission enquete Mamou E21</t>
  </si>
  <si>
    <t>16/12/GALFV07R</t>
  </si>
  <si>
    <t>Taxi Bureau-BPMG-Aeroport-Bureau retrait plus monnaie GNF en CFA</t>
  </si>
  <si>
    <t>16/12/GALF11F</t>
  </si>
  <si>
    <t>16/12/GALFR41R</t>
  </si>
  <si>
    <t>Photocopie plus reliure quitte juridique cas Chimpanzes Cote d' Ivoire Castro</t>
  </si>
  <si>
    <t>16/12/GALFR44R</t>
  </si>
  <si>
    <t>Taxi Bureau-Dixinn-Bureau photocopie plus reliure quitte juridique cas Chimpanzes Castro</t>
  </si>
  <si>
    <t>16/12/GALFR45R</t>
  </si>
  <si>
    <t>10L gazoil transport enquete Lansanaya barrage E1</t>
  </si>
  <si>
    <t>16/12/GALF10F</t>
  </si>
  <si>
    <t>Taxi moto Foulamadina-Aeroport suivi juridique cas Chimpanzes Cote d'Ivoire Odette</t>
  </si>
  <si>
    <t>16/12/GALFS01R</t>
  </si>
  <si>
    <t>1 Carnet Jaune suivi juridique cas Chimpanzes Cote d'Ivoire Odette</t>
  </si>
  <si>
    <t>16/12/GALFR46R</t>
  </si>
  <si>
    <t>16/12/GALFR47R</t>
  </si>
  <si>
    <t>Taxi moto Hotel-Centre ville-Seré-Abatoire A/R mission enquete Mamou E21</t>
  </si>
  <si>
    <t>16/12/GALFV08R</t>
  </si>
  <si>
    <t xml:space="preserve">1 Recharge cellcom enquete E21 </t>
  </si>
  <si>
    <t>Taxi moto Hotel-Gare routiere mission enquete Mamou E21</t>
  </si>
  <si>
    <t>16/12/GALFV09R</t>
  </si>
  <si>
    <t>4 Nuits (05/12/2016-09/12/2016) en raison 150 000/Nuitée Hotel Mamou mission enquete E21</t>
  </si>
  <si>
    <t>16/12/GALF37F</t>
  </si>
  <si>
    <t>Ration 4 jours (05/12/2016-08/12/2016) en raison 80 000/jour mission enquete Mamou E21</t>
  </si>
  <si>
    <t>16/12/GALFV10R</t>
  </si>
  <si>
    <t>Taxi Mamou-Conakry mission enquete Mamou E21</t>
  </si>
  <si>
    <t>16/12/GALF38F</t>
  </si>
  <si>
    <t>Frais poubel bureau GALF</t>
  </si>
  <si>
    <t>16/12/GALFR48R</t>
  </si>
  <si>
    <t>16/12/GALF29F</t>
  </si>
  <si>
    <t>Taxi Bureau-Madina-Bureau recuperation Ordinateurs personnel GALF Tamba</t>
  </si>
  <si>
    <t>10L gazoil transport courses Danielle Centre ville vehicule perso E1</t>
  </si>
  <si>
    <t>16/12/GALF20F</t>
  </si>
  <si>
    <t>Retenu Taxe Salaires personnel GALF Novembre 16</t>
  </si>
  <si>
    <t>Personnel</t>
  </si>
  <si>
    <t>16/12/GALF33F</t>
  </si>
  <si>
    <t xml:space="preserve">Impression couleur Rapport Traore cas Chimpanzes Cote d'Ivoire Castro </t>
  </si>
  <si>
    <t>16/12/GALF13F</t>
  </si>
  <si>
    <t xml:space="preserve">Impression couleur plus reliure Rapport Traore cas Chimpanzes Cote d'Ivoire Castro </t>
  </si>
  <si>
    <t>16/12/GALF39F</t>
  </si>
  <si>
    <t>Maison- Bureau-Maison 5 jrs E21</t>
  </si>
  <si>
    <t>16/12/GALFS02R</t>
  </si>
  <si>
    <t>1 Paquet allumettes bureau GALF</t>
  </si>
  <si>
    <t>16/12/GALFS03R</t>
  </si>
  <si>
    <t>Maison- Bureau-Maison 5 jrs E83</t>
  </si>
  <si>
    <t>E83</t>
  </si>
  <si>
    <t>16/12/GALFS04R</t>
  </si>
  <si>
    <t>3 Puces orange investigation Barry</t>
  </si>
  <si>
    <t>Saidou</t>
  </si>
  <si>
    <t>16/12/GALFS07R</t>
  </si>
  <si>
    <t>20L gazoil carburant groupe electrogene bureau GALF remboursement 12/12/2016 Barry</t>
  </si>
  <si>
    <t>16/12/GALF14F</t>
  </si>
  <si>
    <t>1 Recharge Cellcom enquete E83</t>
  </si>
  <si>
    <t>Taxi Bureau-Sonfonia-Bureau enquete E83</t>
  </si>
  <si>
    <t>16/12/GALFS05R</t>
  </si>
  <si>
    <t>Ration 4 jours (13/12/16-16/12/16) en raison 120 000/jr Jana</t>
  </si>
  <si>
    <t>Management</t>
  </si>
  <si>
    <t>16/12/GALFS06R</t>
  </si>
  <si>
    <t>1 Anti virus plus main œuvre maintenancier ordinateur Investigation complement</t>
  </si>
  <si>
    <t>16/12/GALF15F</t>
  </si>
  <si>
    <t>10L gazoil transport enquete km 36 E1</t>
  </si>
  <si>
    <t>16/12/GALF21F</t>
  </si>
  <si>
    <t>5L gazoil transport Madina recuperation ordinateur investigation E1</t>
  </si>
  <si>
    <t>16/12/GALF22F</t>
  </si>
  <si>
    <t>20L essence transport Barry vehicule perso</t>
  </si>
  <si>
    <t>16/12/GALF18F</t>
  </si>
  <si>
    <t>16/12/GALFS09R</t>
  </si>
  <si>
    <t>2 Recharges areeba enquete E1</t>
  </si>
  <si>
    <t>10L gazoil transport enquete Centre ville E1</t>
  </si>
  <si>
    <t>16/12/GALF53F</t>
  </si>
  <si>
    <t>Maison- Bureau-Maison 5 jrs Maimouna</t>
  </si>
  <si>
    <t>16/12/GALFT01R</t>
  </si>
  <si>
    <t xml:space="preserve">Fournitures (Classeurs,Intercalaires,Agrafeuse,Chemises,Sous chemises,Enveloppes A4,Marqueurs,Paquet stylos…) bureau GALF </t>
  </si>
  <si>
    <t>16/12/GALF16F</t>
  </si>
  <si>
    <t>1 Clé USB 2 GA listing numero trafiquant Castro</t>
  </si>
  <si>
    <t>16/12/GALF17F</t>
  </si>
  <si>
    <t>16/12/GALF23F</t>
  </si>
  <si>
    <t>Taxi Bueau-DNEEF-Bureau reunion avec point focal CITES Castro</t>
  </si>
  <si>
    <t>Taxi Bueau-DNEEF-Bureau reunion avec point focal CITES Balde</t>
  </si>
  <si>
    <t>16/12/GALFS14R</t>
  </si>
  <si>
    <t>16/12/GALFS15R</t>
  </si>
  <si>
    <t>5L gazoil transport enquete E1</t>
  </si>
  <si>
    <t>16/12/GALF54F</t>
  </si>
  <si>
    <t>Trust Building E1</t>
  </si>
  <si>
    <t>16/12/GALFS18R</t>
  </si>
  <si>
    <t>Taxi Conakry-Kindia A/R mission enquete Kindia E83</t>
  </si>
  <si>
    <t>16/12/GALFV11R</t>
  </si>
  <si>
    <t>Ration journaliere mission enquete Kindia E83</t>
  </si>
  <si>
    <t>16/12/GALFV12R</t>
  </si>
  <si>
    <t>Taxi moto Gare routiere-Park Tabouna A/R mission enquete Kindia E83</t>
  </si>
  <si>
    <t>16/12/GALFV13R</t>
  </si>
  <si>
    <t>1 Recharge Orange enquete E83</t>
  </si>
  <si>
    <t>Trust Building E83</t>
  </si>
  <si>
    <t>16/12/GALFV14R</t>
  </si>
  <si>
    <t>Ration 6 jours (15/12/16-20/12/16) en raison 120 000/jr Danielle</t>
  </si>
  <si>
    <t>16/12/GALFS17R</t>
  </si>
  <si>
    <t>Electricité 04/10/2016-04/12/2016 bureau GALF</t>
  </si>
  <si>
    <t>Rent &amp; Utilities</t>
  </si>
  <si>
    <t>16/12/GALF19F</t>
  </si>
  <si>
    <t>Taxi Bureau-Yimbaya-Gbessia-Bureau paiement facture electricité</t>
  </si>
  <si>
    <t>16/12/GALF30F</t>
  </si>
  <si>
    <t>Jus recrutement Investigateurs Barry</t>
  </si>
  <si>
    <t>Team Building</t>
  </si>
  <si>
    <t>16/12/GALFS19R</t>
  </si>
  <si>
    <t>15L gazoil transport courses Centre ville E1</t>
  </si>
  <si>
    <t>16/12/GALF24F</t>
  </si>
  <si>
    <t>Taxi moto Gbessia-Centre ville-Bureau Barry</t>
  </si>
  <si>
    <t>16/12/GALFS21R</t>
  </si>
  <si>
    <t>16/12/GALFS22R</t>
  </si>
  <si>
    <t>Taxi Bureau-Madina-Bureau configuiration ordinateur media Tamba</t>
  </si>
  <si>
    <t>1 Bouteille gaz bureau GALF Barry</t>
  </si>
  <si>
    <t>16/12/GALF25F</t>
  </si>
  <si>
    <t>Taxi Bureau-Coleyah-Bureau recuperation Passeport Jana Castro</t>
  </si>
  <si>
    <t>Bonus media publication cas laxisme parquet Boké (Alseiny et Youssouf) sur www.leverificateur.net</t>
  </si>
  <si>
    <t>16/12/GALF18R</t>
  </si>
  <si>
    <t>16/12/GALFS25R</t>
  </si>
  <si>
    <t>Taxi Bureau-Lambanyi-Sonfonia-Bureau enquete E83</t>
  </si>
  <si>
    <t>16/12/GALFS26R</t>
  </si>
  <si>
    <t>1 Billet avion Dakar-Cote d'Ivoire cas Chimpanzé Cote d'Ivoire Lucas</t>
  </si>
  <si>
    <t>Flight</t>
  </si>
  <si>
    <t>16/12/GALF26F</t>
  </si>
  <si>
    <t>Taxi moto Banque-Agence voyage Barry</t>
  </si>
  <si>
    <t>16/12/GALFT02R</t>
  </si>
  <si>
    <t>Taxi moto Agence voyage-Agence transfert Barry</t>
  </si>
  <si>
    <t>16/12/GALFT03R</t>
  </si>
  <si>
    <t>Taxi moto Agence transfert-Banque Barry</t>
  </si>
  <si>
    <t>16/12/GALFT04R</t>
  </si>
  <si>
    <t>1 Demarreur plus 5L huile moteur groupe electrogene bureau GALF</t>
  </si>
  <si>
    <t>16/12/GALF27F</t>
  </si>
  <si>
    <t>16/12/GALF28F</t>
  </si>
  <si>
    <t>16/12/GALFS30R</t>
  </si>
  <si>
    <t>16/12/GALFS32R</t>
  </si>
  <si>
    <t>Transport Madina achat 1 demarreur plus huile Mecanicien Bah</t>
  </si>
  <si>
    <t>16/12/GALFS35R</t>
  </si>
  <si>
    <t>2 Paquets bouteille eau coyah bureau GALF</t>
  </si>
  <si>
    <t>16/12/GALFT05R</t>
  </si>
  <si>
    <t>Frais virement 10 000 USD Bonderman 4</t>
  </si>
  <si>
    <t>Bonus media publication cas laxisme parquet Boké (Alseiny et Youssouf) sur www.actuelguinee.com</t>
  </si>
  <si>
    <t>16/12/GALF23R</t>
  </si>
  <si>
    <t>Bonus media publication cas laxisme parquet Boké (Alseiny et Youssouf) sur www.conakryweb.com</t>
  </si>
  <si>
    <t>16/12/GALF22R</t>
  </si>
  <si>
    <t>Bonus media publication cas laxisme parquet Boké (Alseiny et Youssouf) sur www.projecteurguinee.com</t>
  </si>
  <si>
    <t>16/12/GALF21R</t>
  </si>
  <si>
    <t>Bonus media publication cas laxisme parquet Boké (Alseiny et Youssouf) sur www.guineeprogres.com</t>
  </si>
  <si>
    <t>16/12/GALF20R</t>
  </si>
  <si>
    <t>Bonus media publication cas laxisme parquet Boké (Alseiny et Youssouf) sur www.lematinguinee.com</t>
  </si>
  <si>
    <t>16/12/GALF19R</t>
  </si>
  <si>
    <t>Bonus media publication cas laxisme parquet Boké (Alseiny et Youssouf) sur www.soleilfmguinee.com</t>
  </si>
  <si>
    <t>16/12/GALF24R</t>
  </si>
  <si>
    <t>1 Imprimente LASER couleur HP277dw, 2Cartouches LASER HP 201A Noir plus 1 serie 4 cartouches encre HP 564A bureau GALF</t>
  </si>
  <si>
    <t>16/12/GALF31F</t>
  </si>
  <si>
    <t>Taxi moto Cosa-Centre ville achat Imprimente bureau GALF Aissatou</t>
  </si>
  <si>
    <t>Taxi moto Centre ville-Bureau plus bagage (imprimente) Aissatou</t>
  </si>
  <si>
    <t>Main œuvre mecanicien groupe electrogene bureau</t>
  </si>
  <si>
    <t>16/12/GALFS36R</t>
  </si>
  <si>
    <t>Taxi moto Bomboly-Maison achat imprimente bureau Aissatou</t>
  </si>
  <si>
    <t>Taxi moto Bureau-Centre ville-Bureau retrait Barry</t>
  </si>
  <si>
    <t>16/12/GALFS41R</t>
  </si>
  <si>
    <t>2 Liquides menage,2 Liquides vaiselle plus 5 Paquets omo bureau GALF Maimouna</t>
  </si>
  <si>
    <t>16/12/GALFS43R</t>
  </si>
  <si>
    <t>Eau Novembre 16/Decembre 16 bureau GALF</t>
  </si>
  <si>
    <t>16/12/GALF32F</t>
  </si>
  <si>
    <t>Taxi Bureau-Yimbaya-Gbessia-Bureau paiement facture Eau</t>
  </si>
  <si>
    <t>Taxi moto Gbessia-BPMG-Bureau retrait pour appro caisse bureau</t>
  </si>
  <si>
    <t>16/12/GALF34F</t>
  </si>
  <si>
    <t>Maison- Bureau-Maison 5 jrs Doré</t>
  </si>
  <si>
    <t>Doré</t>
  </si>
  <si>
    <t>16/12/GALFS48R</t>
  </si>
  <si>
    <t>Taxi Conakry-Boké audience cas Chimpanzé Boké Tamba</t>
  </si>
  <si>
    <t>16/12/GALF45F</t>
  </si>
  <si>
    <t>Ration journaliere audience cas Chimpanzé Boké Tamba</t>
  </si>
  <si>
    <t>16/12/GALF06R</t>
  </si>
  <si>
    <t>16/12/GALF51F</t>
  </si>
  <si>
    <t>Taxi moto BPMG-Bureau recuperation releves novembre Aissatou</t>
  </si>
  <si>
    <t>Taxi Bureau-Camayenne-Centre ville-Madina-Bureau enquete E83</t>
  </si>
  <si>
    <t>16/12/GALFS49R</t>
  </si>
  <si>
    <t>Taxi Bureau-TPI Kaloum-Bureau audience cas Autruches Kaporo Balde</t>
  </si>
  <si>
    <t>16/12/GALFS50R</t>
  </si>
  <si>
    <t>Taxi Bureau-Gbessia -Bureau transfert argent orange money Tamba Boke Aissatou</t>
  </si>
  <si>
    <t>Frais transfert argent orange money 1200 000 Mamou enquete E21</t>
  </si>
  <si>
    <t>Transfer Fees</t>
  </si>
  <si>
    <t>16/12/GALF52F</t>
  </si>
  <si>
    <t>10 Classeurs plus 1 paquet pochette perforée bureau GALF Balde</t>
  </si>
  <si>
    <t>16/12/GALF35F</t>
  </si>
  <si>
    <t>16/12/GALFT09R</t>
  </si>
  <si>
    <t>16/12/GALFT12R</t>
  </si>
  <si>
    <t xml:space="preserve">1 Segment cousinit arret huile groupe electrogene bureau </t>
  </si>
  <si>
    <t>16/12/GALFT13R</t>
  </si>
  <si>
    <t>12 Ampoules economique,5 Interrupteurs double plus 1 Interrupteur simple bureau GALF</t>
  </si>
  <si>
    <t>16/12/GALF40F</t>
  </si>
  <si>
    <t>1 Nuit (19/12/2016-20/12/2016) hotel Filas Plus audience cas Chimpanzé Boké Tamba</t>
  </si>
  <si>
    <t>16/12/GALF46F</t>
  </si>
  <si>
    <t>16/12/GALF07R</t>
  </si>
  <si>
    <t>Ration jounaliere Avocat Maitre Jean Moussa Sovogui audience cas Chimpanzé Boké</t>
  </si>
  <si>
    <t>16/12/GALF01R</t>
  </si>
  <si>
    <t>Frais transfert argent orange money 1 200 000 Boké</t>
  </si>
  <si>
    <t>16/12/GALF29R</t>
  </si>
  <si>
    <t>1 Nuit (19/12/2016-20/12/2016) hotel Filas Plus audience cas Chimpanzé Boké Castro</t>
  </si>
  <si>
    <t>16/12/GALF49F</t>
  </si>
  <si>
    <t>Taxi Boké-Conakry audience cas Chimpanzé Boké Castro</t>
  </si>
  <si>
    <t>16/12/GALF50F</t>
  </si>
  <si>
    <t>Ration 2 jours (19/12/2016-20/12/2016) en raison 80 000/jr audience cas Chimpanzé Boké Castro</t>
  </si>
  <si>
    <t>16/12/GALF28R</t>
  </si>
  <si>
    <t>16/12/GALFT14R</t>
  </si>
  <si>
    <t>Taxi Bureau-Camayenne-Centre ville-Bureau enquete E83</t>
  </si>
  <si>
    <t>16/12/GALFT15R</t>
  </si>
  <si>
    <t>16/12/GALFT16R</t>
  </si>
  <si>
    <t>Main Œuvre electricien bureau GALF</t>
  </si>
  <si>
    <t>16/12/GALFT18R</t>
  </si>
  <si>
    <t>16/12/GALF44F</t>
  </si>
  <si>
    <t>1 Nuit (20/12/2016-21/12/2016) hotel Filas Plus audience cas Chimpanzé Boké Tamba</t>
  </si>
  <si>
    <t>16/12/GALF47F</t>
  </si>
  <si>
    <t>16/12/GALF08R</t>
  </si>
  <si>
    <t>Bonus media obtention CD Espace Conakry audience cas Chimpanzé Boké</t>
  </si>
  <si>
    <t>16/12/GALF05R</t>
  </si>
  <si>
    <t>Bonus media obtention CD reportage Espace Kakandé audience cas Chimpanzé Boké</t>
  </si>
  <si>
    <t>16/12/GALF02R</t>
  </si>
  <si>
    <t>Taxi Bofa-Tanéné audience cas Chimpanzé Boké</t>
  </si>
  <si>
    <t>16/12/GALF03R</t>
  </si>
  <si>
    <t>Taxi Tanéné-Conakry audience cas Chimpanzé Boké</t>
  </si>
  <si>
    <t>16/12/GALF04R</t>
  </si>
  <si>
    <t>Taxi Boké-Conakry audience cas Chimpanzé Boké</t>
  </si>
  <si>
    <t>16/12/GALF48F</t>
  </si>
  <si>
    <t>Taxi moto Bureau-Centre ville BPMG-Bureau depot ordre virement salaires personnel GALF Doré</t>
  </si>
  <si>
    <t>16/12/GALFT20R</t>
  </si>
  <si>
    <t>Taxi moto Bureau-Centre ville BPMG-Bureau depot ordre virement salaires personnel GALFAissatou</t>
  </si>
  <si>
    <t>1 Calculatrice plus 1 Colle baton UHU bureau GALF</t>
  </si>
  <si>
    <t>16/12/GALF41F</t>
  </si>
  <si>
    <t>90L essence carburant avocat Maitre Jean Moussa Sovogui audience cas Chimpanzé Boké</t>
  </si>
  <si>
    <t>16/12/GALF55F</t>
  </si>
  <si>
    <t>Frais entretien vehicule avocat Maitre Jean Moussa Sovogui audience cas Chimpanzé Boké</t>
  </si>
  <si>
    <t>16/12/GALF56F</t>
  </si>
  <si>
    <t>16/12/GALFT24R</t>
  </si>
  <si>
    <t>Maison- Bureau-Maison 5 jrs Sessou</t>
  </si>
  <si>
    <t>Sessou</t>
  </si>
  <si>
    <t>16/12/GALFT25R</t>
  </si>
  <si>
    <t>Salaire Mamadou Saidou Deba Barry 12/2016</t>
  </si>
  <si>
    <t>16/12/GALF42F</t>
  </si>
  <si>
    <t>Salaire E1 12/2016</t>
  </si>
  <si>
    <t>Salaire Tamba Fatou Oulare 12/2016</t>
  </si>
  <si>
    <t>Salaire Sekou Castro Kourouma 12/2016</t>
  </si>
  <si>
    <t>Salaire Odette Kamano 12/2016</t>
  </si>
  <si>
    <t>Salaire Aissatou Lamarana Diallo 12/2016</t>
  </si>
  <si>
    <t>Salaire Mamadou Saliou Balde 12/2016</t>
  </si>
  <si>
    <t>Bonus media publication requisition cas Chimpanzé Boké www.leverificateur.net</t>
  </si>
  <si>
    <t>16/12/GALF10R</t>
  </si>
  <si>
    <t>Bonus media publication requisition cas Chimpanzé Boké www.conakryweb.com</t>
  </si>
  <si>
    <t>16/12/GALF09R</t>
  </si>
  <si>
    <t>Salaire Maimouna Balde 12/2016</t>
  </si>
  <si>
    <t>16/12/GALFT32R</t>
  </si>
  <si>
    <t>16/12/GALF43F</t>
  </si>
  <si>
    <t>Salaire 15 jours Moné Doré 12/2016</t>
  </si>
  <si>
    <t>16/12/GALFT34R</t>
  </si>
  <si>
    <t>16/12/GALFT37R</t>
  </si>
  <si>
    <t>16/12/GALFT39R</t>
  </si>
  <si>
    <t>16/12/GALFT38R</t>
  </si>
  <si>
    <t>16/12/GALFT40R</t>
  </si>
  <si>
    <t>Frais transfert orange money salaire 15 jours Moné Doré 12/2016</t>
  </si>
  <si>
    <t>16/12/GALFT35R</t>
  </si>
  <si>
    <t>Bonus media publication cas renvoi procès TPI Boké sur son radio soleil fm</t>
  </si>
  <si>
    <t>16/12/GALF27R</t>
  </si>
  <si>
    <t>Bonus media obtention CD emission radio soleil fm cas (Alseiny et Youssouf Camara) TPI Boké</t>
  </si>
  <si>
    <t>16/12/GALF26R</t>
  </si>
  <si>
    <t>Bonus media publication requisition cas Chimpanzé Boké www.leprojecteurguinee.com</t>
  </si>
  <si>
    <t>16/12/GALF12R</t>
  </si>
  <si>
    <t>Bonus media publication requisition cas Chimpanzé Boké www.guineeprogres.com</t>
  </si>
  <si>
    <t>16/12/GALF11R</t>
  </si>
  <si>
    <t>Bonus media publication requisition cas Chimpanzé Boké www.lematinguinee.com</t>
  </si>
  <si>
    <t>16/12/GALF13R</t>
  </si>
  <si>
    <t>Bonus media publication requisition cas Chimpanzé Boké www.soleil fmguinee.com</t>
  </si>
  <si>
    <t>16/12/GALF17R</t>
  </si>
  <si>
    <t>Bonus media publication requisition cas Chimpanzé Boké www.guineemining.com</t>
  </si>
  <si>
    <t>16/12/GALF16R</t>
  </si>
  <si>
    <t>Bonus media publication requisition cas Chimpanzé Boké www.actuelguinee.com</t>
  </si>
  <si>
    <t>16/12/GALF15R</t>
  </si>
  <si>
    <t>Bonus media publication requisition cas Chimpanzé Boké www.kumalafokuma.com</t>
  </si>
  <si>
    <t>16/12/GALF14R</t>
  </si>
  <si>
    <t>Frais virement 20 000 USD USFWS 5</t>
  </si>
  <si>
    <t>USFWS 5</t>
  </si>
  <si>
    <t>Frais virement 10 000 USD Bonderman 5</t>
  </si>
  <si>
    <t>BONDERMAN 5</t>
  </si>
  <si>
    <t>4 Poches eau coyah environ 96 sachets eau bureau GALF</t>
  </si>
  <si>
    <t>16/12/GALFT41R</t>
  </si>
  <si>
    <t>20 Recharges Cellcom connection bureau GALF</t>
  </si>
  <si>
    <t>Internet</t>
  </si>
  <si>
    <t>16/12/GALFT42R</t>
  </si>
  <si>
    <t>Fonctionnement bancaire Banque Populaire Marocco Guineenne compte 05</t>
  </si>
  <si>
    <t>PPI 2</t>
  </si>
  <si>
    <t>Fonctionnement bancaire Banque Populaire Marocco Guineenne compte 01 plus 03</t>
  </si>
  <si>
    <t>Fonctionnement bancaire Banque Populaire Marocco Guineenne compte 02</t>
  </si>
  <si>
    <t>Étiquettes de lignes</t>
  </si>
  <si>
    <t>Total général</t>
  </si>
  <si>
    <t>Étiquettes de colonnes</t>
  </si>
  <si>
    <t>Somme de Montant dépensé</t>
  </si>
  <si>
    <t>Taxi Bureau-Enco5 emission Radio Soleil FM Tamba</t>
  </si>
  <si>
    <t>Taxi Bureau-Enco5 emission Radio Soleil FM Castro</t>
  </si>
  <si>
    <t>Prime de stage  E21 12/2016</t>
  </si>
  <si>
    <t>Prime de stage E83 12/2016</t>
  </si>
  <si>
    <t xml:space="preserve">20L essence transport Barry vehicule perso course centre ville </t>
  </si>
  <si>
    <t>Frais transfert orange money prime stage E21 12/2016</t>
  </si>
  <si>
    <t>Frais transfert orange money prime stage E83 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</si>
</sst>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14" fontId="3" fillId="0" borderId="1" xfId="2" applyNumberFormat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 vertical="center" wrapText="1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2745.785952893515" createdVersion="5" refreshedVersion="5" minRefreshableVersion="3" recordCount="232">
  <cacheSource type="worksheet">
    <worksheetSource ref="A1:I233" sheet="Compta-dec 2016"/>
  </cacheSource>
  <cacheFields count="9">
    <cacheField name="Date" numFmtId="14">
      <sharedItems containsSemiMixedTypes="0" containsNonDate="0" containsDate="1" containsString="0" minDate="2016-12-01T00:00:00" maxDate="2017-01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6">
        <s v="Telephone"/>
        <s v="Transport"/>
        <s v="Office Materials"/>
        <s v="Bonus"/>
        <s v="Travel Subsistence"/>
        <s v="Services"/>
        <s v="Trust Building"/>
        <s v="Bank Fees"/>
        <s v="Lawyer Fees"/>
        <s v="Personnel"/>
        <s v="Rent &amp; Utilities"/>
        <s v="Flight"/>
        <s v="Transfer Fees"/>
        <s v="Internet"/>
        <s v="Travel Expenses" u="1"/>
        <s v="Tansport" u="1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6">
        <s v="Office"/>
        <s v="Media"/>
        <s v="Legal"/>
        <s v="Investigation"/>
        <s v="Management"/>
        <s v="Team Building"/>
      </sharedItems>
    </cacheField>
    <cacheField name="Montant dépensé" numFmtId="3">
      <sharedItems containsSemiMixedTypes="0" containsString="0" containsNumber="1" containsInteger="1" minValue="5000" maxValue="8828750"/>
    </cacheField>
    <cacheField name="Nom" numFmtId="0">
      <sharedItems/>
    </cacheField>
    <cacheField name="Donor" numFmtId="0">
      <sharedItems count="6">
        <s v="ARCUS"/>
        <s v="USFWS 4"/>
        <s v="BONDERMAN 4"/>
        <s v="USFWS 5"/>
        <s v="BONDERMAN 5"/>
        <s v="PPI 2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">
  <r>
    <d v="2016-12-01T00:00:00"/>
    <s v="E-Recharge equipe bureau"/>
    <x v="0"/>
    <x v="0"/>
    <n v="400000"/>
    <s v="Aissatou"/>
    <x v="0"/>
    <s v="16/12/GALFQ31R"/>
    <s v="Oui"/>
  </r>
  <r>
    <d v="2016-12-01T00:00:00"/>
    <s v="Maison- Bureau-Maison 5 jrs Tamba"/>
    <x v="1"/>
    <x v="1"/>
    <n v="60000"/>
    <s v="Tamba"/>
    <x v="1"/>
    <s v="16/11/GALF05AH"/>
    <s v="AH"/>
  </r>
  <r>
    <d v="2016-12-01T00:00:00"/>
    <s v="Maison- Bureau-Maison 5 jrs Balde"/>
    <x v="1"/>
    <x v="2"/>
    <n v="40000"/>
    <s v="Balde"/>
    <x v="0"/>
    <s v="16/12/GALFQ33R"/>
    <s v="Oui"/>
  </r>
  <r>
    <d v="2016-12-01T00:00:00"/>
    <s v="Taxi Bureau-Bembeto-Sonfonia-Tanerie-Bureau enquete E21"/>
    <x v="1"/>
    <x v="3"/>
    <n v="30000"/>
    <s v="E21"/>
    <x v="0"/>
    <s v="16/12/GALFQ34R"/>
    <s v="Oui"/>
  </r>
  <r>
    <d v="2016-12-01T00:00:00"/>
    <s v="Taxi Bureau-Centre ville-Bureau cas Autruches plus Donzo Odette"/>
    <x v="1"/>
    <x v="2"/>
    <n v="30000"/>
    <s v="Odette"/>
    <x v="0"/>
    <s v="16/12/GALF07AH"/>
    <s v="AH"/>
  </r>
  <r>
    <d v="2016-12-01T00:00:00"/>
    <s v="10L gazoil transport Madina depot ordinateur comptable Maintenancier E1"/>
    <x v="1"/>
    <x v="3"/>
    <n v="80000"/>
    <s v="E1"/>
    <x v="0"/>
    <s v="16/11/GALF01F"/>
    <s v="Oui"/>
  </r>
  <r>
    <d v="2016-12-02T00:00:00"/>
    <s v="Taxi Bureau-BPMG-Aeroport-Bureau releves bancaire Novembre plus monnaie GNF en USD visa E202"/>
    <x v="1"/>
    <x v="0"/>
    <n v="10000"/>
    <s v="Aissatou"/>
    <x v="0"/>
    <s v="16/12/GALF08AH"/>
    <s v="AH"/>
  </r>
  <r>
    <d v="2016-12-02T00:00:00"/>
    <s v="Taxi Bureau-Taouya-Bureau enquete E21"/>
    <x v="1"/>
    <x v="3"/>
    <n v="20000"/>
    <s v="E21"/>
    <x v="0"/>
    <s v="16/12/GALFQ39R"/>
    <s v="Oui"/>
  </r>
  <r>
    <d v="2016-12-02T00:00:00"/>
    <s v="Maison- Bureau-Maison 5 jrs Aissatou"/>
    <x v="1"/>
    <x v="0"/>
    <n v="80000"/>
    <s v="Aissatou"/>
    <x v="0"/>
    <s v="16/12/GALF08AH"/>
    <s v="AH"/>
  </r>
  <r>
    <d v="2016-12-02T00:00:00"/>
    <s v="10L gazoil transport Aeroport arrivée Danielle E1"/>
    <x v="1"/>
    <x v="3"/>
    <n v="80000"/>
    <s v="E1"/>
    <x v="0"/>
    <s v="16/12/GALF02F"/>
    <s v="Oui"/>
  </r>
  <r>
    <d v="2016-12-02T00:00:00"/>
    <s v="1 Batterie goupe electrogene bureau GALF"/>
    <x v="2"/>
    <x v="0"/>
    <n v="470000"/>
    <s v="E1"/>
    <x v="1"/>
    <s v="16/12/GALF05F"/>
    <s v="Oui"/>
  </r>
  <r>
    <d v="2016-12-02T00:00:00"/>
    <s v="Taxi Bureau-Centre ville-Bureau recuperation journaux Tamba"/>
    <x v="1"/>
    <x v="1"/>
    <n v="30000"/>
    <s v="Tamba"/>
    <x v="1"/>
    <s v="16/12/GALF05AH"/>
    <s v="AH"/>
  </r>
  <r>
    <d v="2016-12-03T00:00:00"/>
    <s v="Bonus media publication cas Carapaces Tortues mer sur www.leverificateur.net"/>
    <x v="3"/>
    <x v="1"/>
    <n v="70000"/>
    <s v="Tamba"/>
    <x v="0"/>
    <s v="16/12/GALF32R"/>
    <s v="Oui"/>
  </r>
  <r>
    <d v="2016-12-05T00:00:00"/>
    <s v="Ration 10 jours (05/12/16-14/12/16) en raison 120 000/jr Danielle"/>
    <x v="4"/>
    <x v="0"/>
    <n v="1200000"/>
    <s v="Aissatou"/>
    <x v="2"/>
    <s v="16/12/GALFQ46R"/>
    <s v="Oui"/>
  </r>
  <r>
    <d v="2016-12-05T00:00:00"/>
    <s v="1 Puce Orange Danielle"/>
    <x v="2"/>
    <x v="0"/>
    <n v="10000"/>
    <s v="E1"/>
    <x v="1"/>
    <s v="16/12/GALFQ47R"/>
    <s v="Oui"/>
  </r>
  <r>
    <d v="2016-12-05T00:00:00"/>
    <s v="1 Recharge Orange Danielle"/>
    <x v="0"/>
    <x v="0"/>
    <n v="10000"/>
    <s v="Aissatou"/>
    <x v="0"/>
    <s v="16/12/GALFRech"/>
    <s v="Oui"/>
  </r>
  <r>
    <d v="2016-12-05T00:00:00"/>
    <s v="1 Paquet eau coyah environ 6 bouteilles eau Danielle"/>
    <x v="2"/>
    <x v="0"/>
    <n v="30000"/>
    <s v="E1"/>
    <x v="1"/>
    <s v="16/12/GALFQ48R"/>
    <s v="Oui"/>
  </r>
  <r>
    <d v="2016-12-05T00:00:00"/>
    <s v="1 Recharge areeba enquete E1"/>
    <x v="0"/>
    <x v="3"/>
    <n v="10000"/>
    <s v="E1"/>
    <x v="0"/>
    <s v="16/12/GALFRech"/>
    <s v="Oui"/>
  </r>
  <r>
    <d v="2016-12-05T00:00:00"/>
    <s v="6 Anti virus plus main œuvre maintenancier ordinateurs personnel GALF"/>
    <x v="5"/>
    <x v="0"/>
    <n v="2700000"/>
    <s v="E1"/>
    <x v="2"/>
    <s v="16/12/GALF03F"/>
    <s v="Oui"/>
  </r>
  <r>
    <d v="2016-12-05T00:00:00"/>
    <s v="10L gazoil transport Madina depot ordinateurs personnel GALF E1"/>
    <x v="1"/>
    <x v="3"/>
    <n v="80000"/>
    <s v="E1"/>
    <x v="0"/>
    <s v="16/12/GALF04F"/>
    <s v="Oui"/>
  </r>
  <r>
    <d v="2016-12-05T00:00:00"/>
    <s v="2 Cherviettes bureau GALF E1"/>
    <x v="2"/>
    <x v="0"/>
    <n v="170000"/>
    <s v="E1"/>
    <x v="1"/>
    <s v="16/12/GALFR31R"/>
    <s v="Oui"/>
  </r>
  <r>
    <d v="2016-12-05T00:00:00"/>
    <s v="Taxi Bureau-TPI Kaloum-Bureau depot Analyse juridique cas Autruches Odette"/>
    <x v="1"/>
    <x v="2"/>
    <n v="30000"/>
    <s v="Odette"/>
    <x v="0"/>
    <s v="16/12/GALF07AH"/>
    <s v="AH"/>
  </r>
  <r>
    <d v="2016-12-05T00:00:00"/>
    <s v="10 Bics rouge bureau GALF"/>
    <x v="2"/>
    <x v="0"/>
    <n v="10000"/>
    <s v="Aissatou"/>
    <x v="1"/>
    <s v="16/12/GALFR26R"/>
    <s v="Oui"/>
  </r>
  <r>
    <d v="2016-12-05T00:00:00"/>
    <s v="Maison- Bureau-Maison 5 jrs Castro"/>
    <x v="1"/>
    <x v="2"/>
    <n v="115000"/>
    <s v="Castro"/>
    <x v="0"/>
    <s v="16/12/GALF06AH"/>
    <s v="AH"/>
  </r>
  <r>
    <d v="2016-12-05T00:00:00"/>
    <s v="Taxi Bureau-TPI Dixinn-Bureau audience cas Autruches Balde"/>
    <x v="1"/>
    <x v="2"/>
    <n v="30000"/>
    <s v="Balde"/>
    <x v="0"/>
    <s v="16/12/GALFR24R"/>
    <s v="Oui"/>
  </r>
  <r>
    <d v="2016-12-05T00:00:00"/>
    <s v="Taxi Bureau-TPI Dixinn-Bureau audience cas Autruches Castro"/>
    <x v="1"/>
    <x v="2"/>
    <n v="30000"/>
    <s v="Castro"/>
    <x v="0"/>
    <s v="16/12/GALF06AH"/>
    <s v="AH"/>
  </r>
  <r>
    <d v="2016-12-05T00:00:00"/>
    <s v="Taxi Conakry-Mamou mission enquete Mamou E21"/>
    <x v="1"/>
    <x v="3"/>
    <n v="60000"/>
    <s v="E21"/>
    <x v="0"/>
    <s v="16/12/GALF36F"/>
    <s v="Oui"/>
  </r>
  <r>
    <d v="2016-12-05T00:00:00"/>
    <s v="Taxi moto Gare routiere-Hotel mission enquete Mamou E21"/>
    <x v="1"/>
    <x v="3"/>
    <n v="10000"/>
    <s v="E21"/>
    <x v="0"/>
    <s v="16/12/GALFV01R"/>
    <s v="Oui"/>
  </r>
  <r>
    <d v="2016-12-05T00:00:00"/>
    <s v="Trust Building E21"/>
    <x v="6"/>
    <x v="3"/>
    <n v="10000"/>
    <s v="E21"/>
    <x v="0"/>
    <s v="16/12/GALFV02R"/>
    <s v="Oui"/>
  </r>
  <r>
    <d v="2016-12-05T00:00:00"/>
    <s v="2 Recharges cellcom enquete E21"/>
    <x v="0"/>
    <x v="3"/>
    <n v="20000"/>
    <s v="E21"/>
    <x v="0"/>
    <s v="16/12/GALFRech"/>
    <s v="Oui"/>
  </r>
  <r>
    <d v="2016-12-05T00:00:00"/>
    <s v="Bonus media publication cas Carapaces Tortues mer journal &quot; l'Independant&quot;"/>
    <x v="3"/>
    <x v="1"/>
    <n v="70000"/>
    <s v="Tamba"/>
    <x v="2"/>
    <s v="16/12/GALF31R"/>
    <s v="Oui"/>
  </r>
  <r>
    <d v="2016-12-05T00:00:00"/>
    <s v="Bonus media publication cas Carapaces Tortues mer journal &quot; l'Indexeur&quot;"/>
    <x v="3"/>
    <x v="1"/>
    <n v="70000"/>
    <s v="Tamba"/>
    <x v="2"/>
    <s v="16/12/GALF30R"/>
    <s v="Oui"/>
  </r>
  <r>
    <d v="2016-12-06T00:00:00"/>
    <s v="10L gazoil transport enquete Wanidara E1"/>
    <x v="1"/>
    <x v="3"/>
    <n v="80000"/>
    <s v="E1"/>
    <x v="0"/>
    <s v="16/12/GALF06F"/>
    <s v="Oui"/>
  </r>
  <r>
    <d v="2016-12-06T00:00:00"/>
    <s v="Taxi Bureau-TPI Dixinn-Bureau audience cas Autruches Tamba"/>
    <x v="1"/>
    <x v="1"/>
    <n v="20000"/>
    <s v="Tamba"/>
    <x v="1"/>
    <s v="16/12/GALF05AH"/>
    <s v="AH"/>
  </r>
  <r>
    <d v="2016-12-06T00:00:00"/>
    <s v="Taxi Bureau-Centre ville-Bureau receuille information formation Conservateurs Odette"/>
    <x v="1"/>
    <x v="2"/>
    <n v="30000"/>
    <s v="Odette"/>
    <x v="0"/>
    <s v="16/12/GALF07AH"/>
    <s v="AH"/>
  </r>
  <r>
    <d v="2016-12-06T00:00:00"/>
    <s v="Maison- Bureau-Maison 5 jrs Odette"/>
    <x v="1"/>
    <x v="2"/>
    <n v="105000"/>
    <s v="Odette"/>
    <x v="0"/>
    <s v="16/12/GALF07AH"/>
    <s v="AH"/>
  </r>
  <r>
    <d v="2016-12-06T00:00:00"/>
    <s v="20L gazoil carburant groupe electrogene bureau GALF"/>
    <x v="2"/>
    <x v="0"/>
    <n v="160000"/>
    <s v="Aissatou"/>
    <x v="1"/>
    <s v="16/12/GALF07F"/>
    <s v="Oui"/>
  </r>
  <r>
    <d v="2016-12-06T00:00:00"/>
    <s v="Taxi Bureau-Gbessia station-Bureau carburant groupe electrogene bureau Diallo"/>
    <x v="5"/>
    <x v="0"/>
    <n v="10000"/>
    <s v="Aissatou"/>
    <x v="1"/>
    <s v="16/12/GALFR30R"/>
    <s v="Oui"/>
  </r>
  <r>
    <d v="2016-12-06T00:00:00"/>
    <s v="10L gazoil transport E1 vehicule perso"/>
    <x v="1"/>
    <x v="3"/>
    <n v="80000"/>
    <s v="E1"/>
    <x v="0"/>
    <s v="16/12/GALF08F"/>
    <s v="Oui"/>
  </r>
  <r>
    <d v="2016-12-06T00:00:00"/>
    <s v="Taxi Bureau-Madina-Bureau depot ordinateur Media Maintenancier Tamba"/>
    <x v="1"/>
    <x v="1"/>
    <n v="30000"/>
    <s v="Tamba"/>
    <x v="1"/>
    <s v="16/12/GALF05AH"/>
    <s v="AH"/>
  </r>
  <r>
    <d v="2016-12-06T00:00:00"/>
    <s v="Taxi moto Hotel-Marché mission enquete Mamou E21"/>
    <x v="1"/>
    <x v="3"/>
    <n v="10000"/>
    <s v="E21"/>
    <x v="0"/>
    <s v="16/12/GALFV03R"/>
    <s v="Oui"/>
  </r>
  <r>
    <d v="2016-12-06T00:00:00"/>
    <s v="Taxi moto Marché-Centre ville-Hotel mission enquete Mamou E21"/>
    <x v="1"/>
    <x v="3"/>
    <n v="15000"/>
    <s v="E21"/>
    <x v="0"/>
    <s v="16/12/GALFV04R"/>
    <s v="Oui"/>
  </r>
  <r>
    <d v="2016-12-07T00:00:00"/>
    <s v="Salaire Maimouna Balde 11/2016"/>
    <x v="5"/>
    <x v="0"/>
    <n v="500000"/>
    <s v="Aissatou"/>
    <x v="1"/>
    <s v="16/12/GALFR33R"/>
    <s v="Oui"/>
  </r>
  <r>
    <d v="2016-12-07T00:00:00"/>
    <s v="Frais bancaire Retenu Taxe Salaires Personnel GALF Novembre 16"/>
    <x v="7"/>
    <x v="0"/>
    <n v="56500"/>
    <s v="BPMG"/>
    <x v="1"/>
    <s v="16/12/GALFRel"/>
    <s v="Oui"/>
  </r>
  <r>
    <d v="2016-12-07T00:00:00"/>
    <s v="Taxi Bureau-BPMG-Aeroport-Bureau Certification Cheque RTS Novembre 2016"/>
    <x v="1"/>
    <x v="0"/>
    <n v="10000"/>
    <s v="Aissatou"/>
    <x v="0"/>
    <s v="16/12/GALF08AH"/>
    <s v="AH"/>
  </r>
  <r>
    <d v="2016-12-07T00:00:00"/>
    <s v="Maison- Bureau-Maison 5 jrs Tamba"/>
    <x v="1"/>
    <x v="1"/>
    <n v="60000"/>
    <s v="Tamba"/>
    <x v="1"/>
    <s v="16/12/GALF05AH"/>
    <s v="AH"/>
  </r>
  <r>
    <d v="2016-12-07T00:00:00"/>
    <s v="1 Chargeur ordinateur Danielle E1"/>
    <x v="2"/>
    <x v="0"/>
    <n v="220000"/>
    <s v="E1"/>
    <x v="2"/>
    <s v="16/12/GALF09F"/>
    <s v="Oui"/>
  </r>
  <r>
    <d v="2016-12-07T00:00:00"/>
    <s v="10L gazoil transport Coleyah achat Chargeurs E1"/>
    <x v="1"/>
    <x v="3"/>
    <n v="80000"/>
    <s v="E1"/>
    <x v="0"/>
    <s v="16/12/GALF12F"/>
    <s v="Oui"/>
  </r>
  <r>
    <d v="2016-12-07T00:00:00"/>
    <s v="1 Recharge orange Tamba"/>
    <x v="0"/>
    <x v="1"/>
    <n v="5000"/>
    <s v="Tamba"/>
    <x v="0"/>
    <s v="16/12/GALFRech"/>
    <s v="Oui"/>
  </r>
  <r>
    <d v="2016-12-07T00:00:00"/>
    <s v="Frais expedition jugement cas Carapaces Tortues mer Kassa Balde"/>
    <x v="8"/>
    <x v="2"/>
    <n v="300000"/>
    <s v="Balde"/>
    <x v="0"/>
    <s v="16/12/GALFR37R"/>
    <s v="Oui"/>
  </r>
  <r>
    <d v="2016-12-07T00:00:00"/>
    <s v="Taxi Bureau-TPI Kaloum-Bureau expedition jugement cas Carapaces Tortues mer Balde"/>
    <x v="1"/>
    <x v="2"/>
    <n v="30000"/>
    <s v="Balde"/>
    <x v="0"/>
    <s v="16/12/GALFR38R"/>
    <s v="Oui"/>
  </r>
  <r>
    <d v="2016-12-07T00:00:00"/>
    <s v="Taxi moto Gbessia-Coleyah-Bureau depot document RTS Novembre2016"/>
    <x v="1"/>
    <x v="0"/>
    <n v="40000"/>
    <s v="Aissatou"/>
    <x v="0"/>
    <s v="16/12/GALF08AH"/>
    <s v="AH"/>
  </r>
  <r>
    <d v="2016-12-07T00:00:00"/>
    <s v="Taxi moto Hotel-Centre ville-Marché mission enquete Mamou E21"/>
    <x v="1"/>
    <x v="3"/>
    <n v="5000"/>
    <s v="E21"/>
    <x v="0"/>
    <s v="16/12/GALFV05R"/>
    <s v="Oui"/>
  </r>
  <r>
    <d v="2016-12-07T00:00:00"/>
    <s v="Taxi moto Centre ville-Berteya 35km-Centre ville mission enquete Mamou E21"/>
    <x v="1"/>
    <x v="3"/>
    <n v="80000"/>
    <s v="E21"/>
    <x v="0"/>
    <s v="16/12/GALFV06R"/>
    <s v="Oui"/>
  </r>
  <r>
    <d v="2016-12-07T00:00:00"/>
    <s v="Taxi moto Centre ville-Hotel mission enquete Mamou E21"/>
    <x v="1"/>
    <x v="3"/>
    <n v="5000"/>
    <s v="E21"/>
    <x v="0"/>
    <s v="16/12/GALFV07R"/>
    <s v="Oui"/>
  </r>
  <r>
    <d v="2016-12-08T00:00:00"/>
    <s v="Taxi Bureau-BPMG-Aeroport-Bureau retrait plus monnaie GNF en CFA"/>
    <x v="1"/>
    <x v="0"/>
    <n v="10000"/>
    <s v="Aissatou"/>
    <x v="0"/>
    <s v="16/12/GALF08AH"/>
    <s v="AH"/>
  </r>
  <r>
    <d v="2016-12-08T00:00:00"/>
    <s v="20L gazoil carburant groupe electrogene bureau GALF"/>
    <x v="2"/>
    <x v="0"/>
    <n v="160000"/>
    <s v="Aissatou"/>
    <x v="2"/>
    <s v="16/12/GALF11F"/>
    <s v="Oui"/>
  </r>
  <r>
    <d v="2016-12-08T00:00:00"/>
    <s v="Taxi Bureau-Gbessia station-Bureau carburant groupe electrogene bureau Diallo"/>
    <x v="5"/>
    <x v="0"/>
    <n v="10000"/>
    <s v="Aissatou"/>
    <x v="0"/>
    <s v="16/12/GALFR41R"/>
    <s v="Oui"/>
  </r>
  <r>
    <d v="2016-12-08T00:00:00"/>
    <s v="Photocopie plus reliure quitte juridique cas Chimpanzes Cote d' Ivoire Castro"/>
    <x v="2"/>
    <x v="0"/>
    <n v="50000"/>
    <s v="Castro"/>
    <x v="2"/>
    <s v="16/12/GALFR44R"/>
    <s v="Oui"/>
  </r>
  <r>
    <d v="2016-12-08T00:00:00"/>
    <s v="Taxi Bureau-Dixinn-Bureau photocopie plus reliure quitte juridique cas Chimpanzes Castro"/>
    <x v="1"/>
    <x v="2"/>
    <n v="20000"/>
    <s v="Castro"/>
    <x v="0"/>
    <s v="16/12/GALFR45R"/>
    <s v="Oui"/>
  </r>
  <r>
    <d v="2016-12-08T00:00:00"/>
    <s v="10L gazoil transport enquete Lansanaya barrage E1"/>
    <x v="1"/>
    <x v="3"/>
    <n v="80000"/>
    <s v="E1"/>
    <x v="0"/>
    <s v="16/12/GALF10F"/>
    <s v="Oui"/>
  </r>
  <r>
    <d v="2016-12-08T00:00:00"/>
    <s v="Taxi moto Foulamadina-Aeroport suivi juridique cas Chimpanzes Cote d'Ivoire Odette"/>
    <x v="1"/>
    <x v="2"/>
    <n v="50000"/>
    <s v="Balde"/>
    <x v="0"/>
    <s v="16/12/GALFS01R"/>
    <s v="Oui"/>
  </r>
  <r>
    <d v="2016-12-08T00:00:00"/>
    <s v="1 Carnet Jaune suivi juridique cas Chimpanzes Cote d'Ivoire Odette"/>
    <x v="2"/>
    <x v="0"/>
    <n v="30000"/>
    <s v="Castro"/>
    <x v="2"/>
    <s v="16/12/GALFR46R"/>
    <s v="Oui"/>
  </r>
  <r>
    <d v="2016-12-08T00:00:00"/>
    <s v="Maison- Bureau-Maison 5 jrs Balde"/>
    <x v="1"/>
    <x v="2"/>
    <n v="40000"/>
    <s v="Balde"/>
    <x v="0"/>
    <s v="16/12/GALFR47R"/>
    <s v="Oui"/>
  </r>
  <r>
    <d v="2016-12-08T00:00:00"/>
    <s v="Taxi moto Hotel-Centre ville-Seré-Abatoire A/R mission enquete Mamou E21"/>
    <x v="1"/>
    <x v="3"/>
    <n v="15000"/>
    <s v="E21"/>
    <x v="0"/>
    <s v="16/12/GALFV08R"/>
    <s v="Oui"/>
  </r>
  <r>
    <d v="2016-12-08T00:00:00"/>
    <s v="1 Recharge cellcom enquete E21 "/>
    <x v="0"/>
    <x v="3"/>
    <n v="10000"/>
    <s v="E21"/>
    <x v="0"/>
    <s v="16/12/GALFRech"/>
    <s v="Oui"/>
  </r>
  <r>
    <d v="2016-12-08T00:00:00"/>
    <s v="Taxi moto Hotel-Gare routiere mission enquete Mamou E21"/>
    <x v="1"/>
    <x v="3"/>
    <n v="10000"/>
    <s v="E21"/>
    <x v="0"/>
    <s v="16/12/GALFV09R"/>
    <s v="Oui"/>
  </r>
  <r>
    <d v="2016-12-08T00:00:00"/>
    <s v="4 Nuits (05/12/2016-09/12/2016) en raison 150 000/Nuitée Hotel Mamou mission enquete E21"/>
    <x v="4"/>
    <x v="3"/>
    <n v="600000"/>
    <s v="E21"/>
    <x v="0"/>
    <s v="16/12/GALF37F"/>
    <s v="Oui"/>
  </r>
  <r>
    <d v="2016-12-08T00:00:00"/>
    <s v="Ration 4 jours (05/12/2016-08/12/2016) en raison 80 000/jour mission enquete Mamou E21"/>
    <x v="4"/>
    <x v="3"/>
    <n v="320000"/>
    <s v="E21"/>
    <x v="0"/>
    <s v="16/12/GALFV10R"/>
    <s v="Oui"/>
  </r>
  <r>
    <d v="2016-12-08T00:00:00"/>
    <s v="Taxi Mamou-Conakry mission enquete Mamou E21"/>
    <x v="1"/>
    <x v="3"/>
    <n v="60000"/>
    <s v="E21"/>
    <x v="0"/>
    <s v="16/12/GALF38F"/>
    <s v="Oui"/>
  </r>
  <r>
    <d v="2016-12-09T00:00:00"/>
    <s v="Frais poubel bureau GALF"/>
    <x v="5"/>
    <x v="0"/>
    <n v="20000"/>
    <s v="Aissatou"/>
    <x v="0"/>
    <s v="16/12/GALFR48R"/>
    <s v="Oui"/>
  </r>
  <r>
    <d v="2016-12-09T00:00:00"/>
    <s v="10L gazoil transport enquete Wanidara E1"/>
    <x v="1"/>
    <x v="3"/>
    <n v="80000"/>
    <s v="E1"/>
    <x v="0"/>
    <s v="16/12/GALF29F"/>
    <s v="Oui"/>
  </r>
  <r>
    <d v="2016-12-09T00:00:00"/>
    <s v="Taxi Bureau-Madina-Bureau recuperation Ordinateurs personnel GALF Tamba"/>
    <x v="1"/>
    <x v="1"/>
    <n v="60000"/>
    <s v="Tamba"/>
    <x v="0"/>
    <s v="16/12/GALF05AH"/>
    <s v="AH"/>
  </r>
  <r>
    <d v="2016-12-09T00:00:00"/>
    <s v="Maison- Bureau-Maison 5 jrs Aissatou"/>
    <x v="1"/>
    <x v="0"/>
    <n v="80000"/>
    <s v="Aissatou"/>
    <x v="0"/>
    <s v="16/12/GALF08AH"/>
    <s v="AH"/>
  </r>
  <r>
    <d v="2016-12-09T00:00:00"/>
    <s v="10L gazoil transport courses Danielle Centre ville vehicule perso E1"/>
    <x v="1"/>
    <x v="3"/>
    <n v="80000"/>
    <s v="E1"/>
    <x v="0"/>
    <s v="16/12/GALF20F"/>
    <s v="Oui"/>
  </r>
  <r>
    <d v="2016-12-13T00:00:00"/>
    <s v="Retenu Taxe Salaires personnel GALF Novembre 16"/>
    <x v="9"/>
    <x v="0"/>
    <n v="178750"/>
    <s v="BPMG"/>
    <x v="1"/>
    <s v="16/12/GALF33F"/>
    <s v="Oui"/>
  </r>
  <r>
    <d v="2016-12-13T00:00:00"/>
    <s v="Impression couleur Rapport Traore cas Chimpanzes Cote d'Ivoire Castro "/>
    <x v="2"/>
    <x v="0"/>
    <n v="112000"/>
    <s v="Castro"/>
    <x v="2"/>
    <s v="16/12/GALF13F"/>
    <s v="Oui"/>
  </r>
  <r>
    <d v="2016-12-13T00:00:00"/>
    <s v="Impression couleur plus reliure Rapport Traore cas Chimpanzes Cote d'Ivoire Castro "/>
    <x v="2"/>
    <x v="0"/>
    <n v="139000"/>
    <s v="Castro"/>
    <x v="2"/>
    <s v="16/12/GALF39F"/>
    <s v="Oui"/>
  </r>
  <r>
    <d v="2016-12-13T00:00:00"/>
    <s v="Maison- Bureau-Maison 5 jrs E21"/>
    <x v="1"/>
    <x v="3"/>
    <n v="35000"/>
    <s v="E21"/>
    <x v="0"/>
    <s v="16/12/GALFS02R"/>
    <s v="Oui"/>
  </r>
  <r>
    <d v="2016-12-13T00:00:00"/>
    <s v="1 Paquet allumettes bureau GALF"/>
    <x v="2"/>
    <x v="0"/>
    <n v="5000"/>
    <s v="Aissatou"/>
    <x v="1"/>
    <s v="16/12/GALFS03R"/>
    <s v="Oui"/>
  </r>
  <r>
    <d v="2016-12-13T00:00:00"/>
    <s v="Maison- Bureau-Maison 5 jrs E83"/>
    <x v="1"/>
    <x v="3"/>
    <n v="35000"/>
    <s v="E83"/>
    <x v="0"/>
    <s v="16/12/GALFS04R"/>
    <s v="Oui"/>
  </r>
  <r>
    <d v="2016-12-13T00:00:00"/>
    <s v="3 Puces orange investigation Barry"/>
    <x v="2"/>
    <x v="0"/>
    <n v="60000"/>
    <s v="Saidou"/>
    <x v="2"/>
    <s v="16/12/GALFS07R"/>
    <s v="Oui"/>
  </r>
  <r>
    <d v="2016-12-13T00:00:00"/>
    <s v="20L gazoil carburant groupe electrogene bureau GALF remboursement 12/12/2016 Barry"/>
    <x v="2"/>
    <x v="0"/>
    <n v="160000"/>
    <s v="Saidou"/>
    <x v="2"/>
    <s v="16/12/GALF14F"/>
    <s v="Oui"/>
  </r>
  <r>
    <d v="2016-12-13T00:00:00"/>
    <s v="1 Recharge Cellcom enquete E83"/>
    <x v="0"/>
    <x v="3"/>
    <n v="10000"/>
    <s v="E83"/>
    <x v="0"/>
    <s v="16/12/GALFRech"/>
    <s v="Oui"/>
  </r>
  <r>
    <d v="2016-12-13T00:00:00"/>
    <s v="Taxi Bureau-Sonfonia-Bureau enquete E83"/>
    <x v="1"/>
    <x v="3"/>
    <n v="20000"/>
    <s v="E83"/>
    <x v="0"/>
    <s v="16/12/GALFS05R"/>
    <s v="Oui"/>
  </r>
  <r>
    <d v="2016-12-13T00:00:00"/>
    <s v="Ration 4 jours (13/12/16-16/12/16) en raison 120 000/jr Jana"/>
    <x v="4"/>
    <x v="4"/>
    <n v="480000"/>
    <s v="Aissatou"/>
    <x v="0"/>
    <s v="16/12/GALFS06R"/>
    <s v="Oui"/>
  </r>
  <r>
    <d v="2016-12-13T00:00:00"/>
    <s v="1 Anti virus plus main œuvre maintenancier ordinateur Investigation complement"/>
    <x v="5"/>
    <x v="0"/>
    <n v="450000"/>
    <s v="E1"/>
    <x v="0"/>
    <s v="16/12/GALF15F"/>
    <s v="Oui"/>
  </r>
  <r>
    <d v="2016-12-13T00:00:00"/>
    <s v="10L gazoil transport enquete km 36 E1"/>
    <x v="1"/>
    <x v="3"/>
    <n v="80000"/>
    <s v="E1"/>
    <x v="0"/>
    <s v="16/12/GALF21F"/>
    <s v="Oui"/>
  </r>
  <r>
    <d v="2016-12-13T00:00:00"/>
    <s v="5L gazoil transport Madina recuperation ordinateur investigation E1"/>
    <x v="1"/>
    <x v="3"/>
    <n v="40000"/>
    <s v="E1"/>
    <x v="0"/>
    <s v="16/12/GALF22F"/>
    <s v="Oui"/>
  </r>
  <r>
    <d v="2016-12-13T00:00:00"/>
    <s v="Maison- Bureau-Maison 5 jrs Castro"/>
    <x v="1"/>
    <x v="2"/>
    <n v="115000"/>
    <s v="Castro"/>
    <x v="0"/>
    <s v="16/12/GALF06AH"/>
    <s v="AH"/>
  </r>
  <r>
    <d v="2016-12-13T00:00:00"/>
    <s v="20L essence transport Barry vehicule perso"/>
    <x v="1"/>
    <x v="4"/>
    <n v="160000"/>
    <s v="Saidou"/>
    <x v="0"/>
    <s v="16/12/GALF18F"/>
    <s v="Oui"/>
  </r>
  <r>
    <d v="2016-12-13T00:00:00"/>
    <s v="E-Recharge equipe bureau"/>
    <x v="0"/>
    <x v="0"/>
    <n v="400000"/>
    <s v="Aissatou"/>
    <x v="0"/>
    <s v="16/12/GALFS09R"/>
    <s v="Oui"/>
  </r>
  <r>
    <d v="2016-12-14T00:00:00"/>
    <s v="2 Recharges areeba enquete E1"/>
    <x v="0"/>
    <x v="3"/>
    <n v="20000"/>
    <s v="E1"/>
    <x v="0"/>
    <s v="16/12/GALFRech"/>
    <s v="Oui"/>
  </r>
  <r>
    <d v="2016-12-14T00:00:00"/>
    <s v="10L gazoil transport enquete Centre ville E1"/>
    <x v="1"/>
    <x v="3"/>
    <n v="80000"/>
    <s v="E1"/>
    <x v="0"/>
    <s v="16/12/GALF53F"/>
    <s v="Oui"/>
  </r>
  <r>
    <d v="2016-12-14T00:00:00"/>
    <s v="Maison- Bureau-Maison 5 jrs Maimouna"/>
    <x v="5"/>
    <x v="0"/>
    <n v="60000"/>
    <s v="Aissatou"/>
    <x v="0"/>
    <s v="16/12/GALFT01R"/>
    <s v="Oui"/>
  </r>
  <r>
    <d v="2016-12-14T00:00:00"/>
    <s v="Fournitures (Classeurs,Intercalaires,Agrafeuse,Chemises,Sous chemises,Enveloppes A4,Marqueurs,Paquet stylos…) bureau GALF "/>
    <x v="2"/>
    <x v="0"/>
    <n v="739000"/>
    <s v="Aissatou"/>
    <x v="2"/>
    <s v="16/12/GALF16F"/>
    <s v="Oui"/>
  </r>
  <r>
    <d v="2016-12-14T00:00:00"/>
    <s v="1 Clé USB 2 GA listing numero trafiquant Castro"/>
    <x v="2"/>
    <x v="0"/>
    <n v="35000"/>
    <s v="Castro"/>
    <x v="2"/>
    <s v="16/12/GALF17F"/>
    <s v="Oui"/>
  </r>
  <r>
    <d v="2016-12-14T00:00:00"/>
    <s v="10L gazoil transport E1 vehicule perso"/>
    <x v="1"/>
    <x v="3"/>
    <n v="80000"/>
    <s v="E1"/>
    <x v="0"/>
    <s v="16/12/GALF23F"/>
    <s v="Oui"/>
  </r>
  <r>
    <d v="2016-12-14T00:00:00"/>
    <s v="Maison- Bureau-Maison 5 jrs Tamba"/>
    <x v="1"/>
    <x v="1"/>
    <n v="60000"/>
    <s v="Tamba"/>
    <x v="0"/>
    <s v="16/12/GALF05AH"/>
    <s v="AH"/>
  </r>
  <r>
    <d v="2016-12-14T00:00:00"/>
    <s v="Taxi Bueau-DNEEF-Bureau reunion avec point focal CITES Castro"/>
    <x v="1"/>
    <x v="2"/>
    <n v="30000"/>
    <s v="Castro"/>
    <x v="0"/>
    <s v="16/12/GALF06AH"/>
    <s v="AH"/>
  </r>
  <r>
    <d v="2016-12-14T00:00:00"/>
    <s v="Taxi Bueau-DNEEF-Bureau reunion avec point focal CITES Balde"/>
    <x v="1"/>
    <x v="2"/>
    <n v="30000"/>
    <s v="Balde"/>
    <x v="0"/>
    <s v="16/12/GALFS14R"/>
    <s v="Oui"/>
  </r>
  <r>
    <d v="2016-12-14T00:00:00"/>
    <s v="Frais poubel bureau GALF"/>
    <x v="5"/>
    <x v="0"/>
    <n v="20000"/>
    <s v="Aissatou"/>
    <x v="0"/>
    <s v="16/12/GALFS15R"/>
    <s v="Oui"/>
  </r>
  <r>
    <d v="2016-12-14T00:00:00"/>
    <s v="5L gazoil transport enquete E1"/>
    <x v="1"/>
    <x v="3"/>
    <n v="40000"/>
    <s v="E1"/>
    <x v="0"/>
    <s v="16/12/GALF54F"/>
    <s v="Oui"/>
  </r>
  <r>
    <d v="2016-12-14T00:00:00"/>
    <s v="Trust Building E1"/>
    <x v="6"/>
    <x v="3"/>
    <n v="50000"/>
    <s v="E1"/>
    <x v="0"/>
    <s v="16/12/GALFS18R"/>
    <s v="Oui"/>
  </r>
  <r>
    <d v="2016-12-14T00:00:00"/>
    <s v="Taxi Conakry-Kindia A/R mission enquete Kindia E83"/>
    <x v="1"/>
    <x v="3"/>
    <n v="60000"/>
    <s v="E83"/>
    <x v="0"/>
    <s v="16/12/GALFV11R"/>
    <s v="Oui"/>
  </r>
  <r>
    <d v="2016-12-14T00:00:00"/>
    <s v="Ration journaliere mission enquete Kindia E83"/>
    <x v="4"/>
    <x v="3"/>
    <n v="80000"/>
    <s v="E83"/>
    <x v="0"/>
    <s v="16/12/GALFV12R"/>
    <s v="Oui"/>
  </r>
  <r>
    <d v="2016-12-14T00:00:00"/>
    <s v="Taxi moto Gare routiere-Park Tabouna A/R mission enquete Kindia E83"/>
    <x v="1"/>
    <x v="3"/>
    <n v="50000"/>
    <s v="E83"/>
    <x v="0"/>
    <s v="16/12/GALFV13R"/>
    <s v="Oui"/>
  </r>
  <r>
    <d v="2016-12-14T00:00:00"/>
    <s v="1 Recharge Orange enquete E83"/>
    <x v="0"/>
    <x v="3"/>
    <n v="10000"/>
    <s v="E83"/>
    <x v="0"/>
    <s v="16/12/GALFRech"/>
    <s v="Oui"/>
  </r>
  <r>
    <d v="2016-12-14T00:00:00"/>
    <s v="Trust Building E83"/>
    <x v="6"/>
    <x v="3"/>
    <n v="20000"/>
    <s v="E83"/>
    <x v="0"/>
    <s v="16/12/GALFV14R"/>
    <s v="Oui"/>
  </r>
  <r>
    <d v="2016-12-15T00:00:00"/>
    <s v="Ration 6 jours (15/12/16-20/12/16) en raison 120 000/jr Danielle"/>
    <x v="4"/>
    <x v="0"/>
    <n v="720000"/>
    <s v="Aissatou"/>
    <x v="0"/>
    <s v="16/12/GALFS17R"/>
    <s v="Oui"/>
  </r>
  <r>
    <d v="2016-12-15T00:00:00"/>
    <s v="Electricité 04/10/2016-04/12/2016 bureau GALF"/>
    <x v="10"/>
    <x v="0"/>
    <n v="198540"/>
    <s v="Aissatou"/>
    <x v="0"/>
    <s v="16/12/GALF19F"/>
    <s v="Oui"/>
  </r>
  <r>
    <d v="2016-12-15T00:00:00"/>
    <s v="Taxi Bureau-Yimbaya-Gbessia-Bureau paiement facture electricité"/>
    <x v="1"/>
    <x v="0"/>
    <n v="10000"/>
    <s v="Aissatou"/>
    <x v="0"/>
    <s v="16/12/GALF08AH"/>
    <s v="AH"/>
  </r>
  <r>
    <d v="2016-12-15T00:00:00"/>
    <s v="20L essence transport Barry vehicule perso"/>
    <x v="1"/>
    <x v="4"/>
    <n v="160000"/>
    <s v="Saidou"/>
    <x v="0"/>
    <s v="16/12/GALF30F"/>
    <s v="Oui"/>
  </r>
  <r>
    <d v="2016-12-15T00:00:00"/>
    <s v="Jus recrutement Investigateurs Barry"/>
    <x v="9"/>
    <x v="5"/>
    <n v="100000"/>
    <s v="Saidou"/>
    <x v="0"/>
    <s v="16/12/GALFS19R"/>
    <s v="Oui"/>
  </r>
  <r>
    <d v="2016-12-15T00:00:00"/>
    <s v="15L gazoil transport courses Centre ville E1"/>
    <x v="1"/>
    <x v="3"/>
    <n v="120000"/>
    <s v="E1"/>
    <x v="0"/>
    <s v="16/12/GALF24F"/>
    <s v="Oui"/>
  </r>
  <r>
    <d v="2016-12-15T00:00:00"/>
    <s v="Taxi moto Gbessia-Centre ville-Bureau Barry"/>
    <x v="1"/>
    <x v="4"/>
    <n v="50000"/>
    <s v="Saidou"/>
    <x v="0"/>
    <s v="16/12/GALFS21R"/>
    <s v="Oui"/>
  </r>
  <r>
    <d v="2016-12-15T00:00:00"/>
    <s v="Maison- Bureau-Maison 5 jrs Balde"/>
    <x v="1"/>
    <x v="2"/>
    <n v="40000"/>
    <s v="Balde"/>
    <x v="0"/>
    <s v="16/12/GALFS22R"/>
    <s v="Oui"/>
  </r>
  <r>
    <d v="2016-12-15T00:00:00"/>
    <s v="Taxi Bureau-Madina-Bureau configuiration ordinateur media Tamba"/>
    <x v="1"/>
    <x v="1"/>
    <n v="30000"/>
    <s v="Tamba"/>
    <x v="0"/>
    <s v="16/12/GALF05AH"/>
    <s v="AH"/>
  </r>
  <r>
    <d v="2016-12-15T00:00:00"/>
    <s v="1 Bouteille gaz bureau GALF Barry"/>
    <x v="2"/>
    <x v="0"/>
    <n v="240000"/>
    <s v="Saidou"/>
    <x v="2"/>
    <s v="16/12/GALF25F"/>
    <s v="Oui"/>
  </r>
  <r>
    <d v="2016-12-15T00:00:00"/>
    <s v="Taxi Bureau-Coleyah-Bureau recuperation Passeport Jana Castro"/>
    <x v="1"/>
    <x v="2"/>
    <n v="30000"/>
    <s v="Castro"/>
    <x v="0"/>
    <s v="16/12/GALF06AH"/>
    <s v="AH"/>
  </r>
  <r>
    <d v="2016-12-15T00:00:00"/>
    <s v="Bonus media publication cas laxisme parquet Boké (Alseiny et Youssouf) sur www.leverificateur.net"/>
    <x v="3"/>
    <x v="1"/>
    <n v="70000"/>
    <s v="Tamba"/>
    <x v="0"/>
    <s v="16/12/GALF18R"/>
    <s v="Oui"/>
  </r>
  <r>
    <d v="2016-12-16T00:00:00"/>
    <s v="E-Recharge equipe bureau"/>
    <x v="0"/>
    <x v="0"/>
    <n v="400000"/>
    <s v="Aissatou"/>
    <x v="0"/>
    <s v="16/12/GALFS25R"/>
    <s v="Oui"/>
  </r>
  <r>
    <d v="2016-12-16T00:00:00"/>
    <s v="Taxi Bureau-Lambanyi-Sonfonia-Bureau enquete E83"/>
    <x v="1"/>
    <x v="3"/>
    <n v="20000"/>
    <s v="E83"/>
    <x v="0"/>
    <s v="16/12/GALFS26R"/>
    <s v="Oui"/>
  </r>
  <r>
    <d v="2016-12-16T00:00:00"/>
    <s v="1 Billet avion Dakar-Cote d'Ivoire cas Chimpanzé Cote d'Ivoire Lucas"/>
    <x v="11"/>
    <x v="4"/>
    <n v="3260000"/>
    <s v="Saidou"/>
    <x v="2"/>
    <s v="16/12/GALF26F"/>
    <s v="Oui"/>
  </r>
  <r>
    <d v="2016-12-16T00:00:00"/>
    <s v="Taxi moto Banque-Agence voyage Barry"/>
    <x v="1"/>
    <x v="4"/>
    <n v="10000"/>
    <s v="Saidou"/>
    <x v="2"/>
    <s v="16/12/GALFT02R"/>
    <s v="Oui"/>
  </r>
  <r>
    <d v="2016-12-16T00:00:00"/>
    <s v="Taxi moto Agence voyage-Agence transfert Barry"/>
    <x v="1"/>
    <x v="4"/>
    <n v="5000"/>
    <s v="Saidou"/>
    <x v="2"/>
    <s v="16/12/GALFT03R"/>
    <s v="Oui"/>
  </r>
  <r>
    <d v="2016-12-16T00:00:00"/>
    <s v="Taxi moto Agence transfert-Banque Barry"/>
    <x v="1"/>
    <x v="4"/>
    <n v="10000"/>
    <s v="Saidou"/>
    <x v="2"/>
    <s v="16/12/GALFT04R"/>
    <s v="Oui"/>
  </r>
  <r>
    <d v="2016-12-16T00:00:00"/>
    <s v="1 Demarreur plus 5L huile moteur groupe electrogene bureau GALF"/>
    <x v="2"/>
    <x v="0"/>
    <n v="330000"/>
    <s v="Aissatou"/>
    <x v="2"/>
    <s v="16/12/GALF27F"/>
    <s v="Oui"/>
  </r>
  <r>
    <d v="2016-12-16T00:00:00"/>
    <s v="20L gazoil carburant groupe electrogene bureau GALF"/>
    <x v="2"/>
    <x v="0"/>
    <n v="160000"/>
    <s v="Aissatou"/>
    <x v="2"/>
    <s v="16/12/GALF28F"/>
    <s v="Oui"/>
  </r>
  <r>
    <d v="2016-12-16T00:00:00"/>
    <s v="Taxi Bureau-Gbessia station-Bureau carburant groupe electrogene bureau Diallo"/>
    <x v="5"/>
    <x v="0"/>
    <n v="10000"/>
    <s v="Aissatou"/>
    <x v="2"/>
    <s v="16/12/GALFS30R"/>
    <s v="Oui"/>
  </r>
  <r>
    <d v="2016-12-16T00:00:00"/>
    <s v="Maison- Bureau-Maison 5 jrs Aissatou"/>
    <x v="1"/>
    <x v="0"/>
    <n v="80000"/>
    <s v="Aissatou"/>
    <x v="0"/>
    <s v="16/12/GALF08AH"/>
    <s v="AH"/>
  </r>
  <r>
    <d v="2016-12-16T00:00:00"/>
    <s v="Frais poubel bureau GALF"/>
    <x v="5"/>
    <x v="0"/>
    <n v="20000"/>
    <s v="Aissatou"/>
    <x v="2"/>
    <s v="16/12/GALFS32R"/>
    <s v="Oui"/>
  </r>
  <r>
    <d v="2016-12-16T00:00:00"/>
    <s v="Taxi Bureau-Enco5 emission Radio Soleil FM Tamba"/>
    <x v="1"/>
    <x v="1"/>
    <n v="20000"/>
    <s v="Tamba"/>
    <x v="0"/>
    <s v="16/12/GALF05AH"/>
    <s v="AH"/>
  </r>
  <r>
    <d v="2016-12-16T00:00:00"/>
    <s v="Taxi Bureau-Enco5 emission Radio Soleil FM Castro"/>
    <x v="1"/>
    <x v="2"/>
    <n v="20000"/>
    <s v="Castro"/>
    <x v="0"/>
    <s v="16/12/GALF06AH"/>
    <s v="AH"/>
  </r>
  <r>
    <d v="2016-12-16T00:00:00"/>
    <s v="Transport Madina achat 1 demarreur plus huile Mecanicien Bah"/>
    <x v="5"/>
    <x v="0"/>
    <n v="30000"/>
    <s v="Aissatou"/>
    <x v="2"/>
    <s v="16/12/GALFS35R"/>
    <s v="Oui"/>
  </r>
  <r>
    <d v="2016-12-16T00:00:00"/>
    <s v="2 Paquets bouteille eau coyah bureau GALF"/>
    <x v="2"/>
    <x v="0"/>
    <n v="60000"/>
    <s v="Aissatou"/>
    <x v="2"/>
    <s v="16/12/GALFT05R"/>
    <s v="Oui"/>
  </r>
  <r>
    <d v="2016-12-16T00:00:00"/>
    <s v="Frais virement 10 000 USD Bonderman 4"/>
    <x v="7"/>
    <x v="0"/>
    <n v="1222980"/>
    <s v="BPMG"/>
    <x v="2"/>
    <s v="16/12/GALFRel"/>
    <s v="Oui"/>
  </r>
  <r>
    <d v="2016-12-16T00:00:00"/>
    <s v="Bonus media publication cas laxisme parquet Boké (Alseiny et Youssouf) sur www.actuelguinee.com"/>
    <x v="3"/>
    <x v="1"/>
    <n v="70000"/>
    <s v="Tamba"/>
    <x v="0"/>
    <s v="16/12/GALF23R"/>
    <s v="Oui"/>
  </r>
  <r>
    <d v="2016-12-16T00:00:00"/>
    <s v="Bonus media publication cas laxisme parquet Boké (Alseiny et Youssouf) sur www.conakryweb.com"/>
    <x v="3"/>
    <x v="1"/>
    <n v="70000"/>
    <s v="Tamba"/>
    <x v="0"/>
    <s v="16/12/GALF22R"/>
    <s v="Oui"/>
  </r>
  <r>
    <d v="2016-12-16T00:00:00"/>
    <s v="Bonus media publication cas laxisme parquet Boké (Alseiny et Youssouf) sur www.projecteurguinee.com"/>
    <x v="3"/>
    <x v="1"/>
    <n v="70000"/>
    <s v="Tamba"/>
    <x v="0"/>
    <s v="16/12/GALF21R"/>
    <s v="Oui"/>
  </r>
  <r>
    <d v="2016-12-16T00:00:00"/>
    <s v="Bonus media publication cas laxisme parquet Boké (Alseiny et Youssouf) sur www.guineeprogres.com"/>
    <x v="3"/>
    <x v="1"/>
    <n v="70000"/>
    <s v="Tamba"/>
    <x v="0"/>
    <s v="16/12/GALF20R"/>
    <s v="Oui"/>
  </r>
  <r>
    <d v="2016-12-16T00:00:00"/>
    <s v="Bonus media publication cas laxisme parquet Boké (Alseiny et Youssouf) sur www.lematinguinee.com"/>
    <x v="3"/>
    <x v="1"/>
    <n v="70000"/>
    <s v="Tamba"/>
    <x v="0"/>
    <s v="16/12/GALF19R"/>
    <s v="Oui"/>
  </r>
  <r>
    <d v="2016-12-16T00:00:00"/>
    <s v="Bonus media publication cas laxisme parquet Boké (Alseiny et Youssouf) sur www.soleilfmguinee.com"/>
    <x v="3"/>
    <x v="1"/>
    <n v="70000"/>
    <s v="Tamba"/>
    <x v="2"/>
    <s v="16/12/GALF24R"/>
    <s v="Oui"/>
  </r>
  <r>
    <d v="2016-12-17T00:00:00"/>
    <s v="1 Imprimente LASER couleur HP277dw, 2Cartouches LASER HP 201A Noir plus 1 serie 4 cartouches encre HP 564A bureau GALF"/>
    <x v="2"/>
    <x v="0"/>
    <n v="7760000"/>
    <s v="Aissatou"/>
    <x v="2"/>
    <s v="16/12/GALF31F"/>
    <s v="Oui"/>
  </r>
  <r>
    <d v="2016-12-17T00:00:00"/>
    <s v="Taxi moto Cosa-Centre ville achat Imprimente bureau GALF Aissatou"/>
    <x v="1"/>
    <x v="0"/>
    <n v="40000"/>
    <s v="Aissatou"/>
    <x v="0"/>
    <s v="16/12/GALF08AH"/>
    <s v="AH"/>
  </r>
  <r>
    <d v="2016-12-17T00:00:00"/>
    <s v="Taxi moto Centre ville-Bureau plus bagage (imprimente) Aissatou"/>
    <x v="1"/>
    <x v="0"/>
    <n v="50000"/>
    <s v="Aissatou"/>
    <x v="0"/>
    <s v="16/12/GALF08AH"/>
    <s v="AH"/>
  </r>
  <r>
    <d v="2016-12-17T00:00:00"/>
    <s v="Main œuvre mecanicien groupe electrogene bureau"/>
    <x v="5"/>
    <x v="0"/>
    <n v="150000"/>
    <s v="Saidou"/>
    <x v="2"/>
    <s v="16/12/GALFS36R"/>
    <s v="Oui"/>
  </r>
  <r>
    <d v="2016-12-17T00:00:00"/>
    <s v="Taxi moto Bomboly-Maison achat imprimente bureau Aissatou"/>
    <x v="1"/>
    <x v="0"/>
    <n v="30000"/>
    <s v="Aissatou"/>
    <x v="0"/>
    <s v="16/12/GALF08AH"/>
    <s v="AH"/>
  </r>
  <r>
    <d v="2016-12-19T00:00:00"/>
    <s v="Taxi moto Bureau-Centre ville-Bureau retrait Barry"/>
    <x v="1"/>
    <x v="4"/>
    <n v="50000"/>
    <s v="Saidou"/>
    <x v="0"/>
    <s v="16/12/GALFS41R"/>
    <s v="Oui"/>
  </r>
  <r>
    <d v="2016-12-19T00:00:00"/>
    <s v="2 Liquides menage,2 Liquides vaiselle plus 5 Paquets omo bureau GALF Maimouna"/>
    <x v="2"/>
    <x v="0"/>
    <n v="180000"/>
    <s v="Aissatou"/>
    <x v="2"/>
    <s v="16/12/GALFS43R"/>
    <s v="Oui"/>
  </r>
  <r>
    <d v="2016-12-19T00:00:00"/>
    <s v="Eau Novembre 16/Decembre 16 bureau GALF"/>
    <x v="10"/>
    <x v="0"/>
    <n v="39000"/>
    <s v="Aissatou"/>
    <x v="2"/>
    <s v="16/12/GALF32F"/>
    <s v="Oui"/>
  </r>
  <r>
    <d v="2016-12-19T00:00:00"/>
    <s v="Taxi Bureau-Yimbaya-Gbessia-Bureau paiement facture Eau"/>
    <x v="1"/>
    <x v="0"/>
    <n v="10000"/>
    <s v="Aissatou"/>
    <x v="0"/>
    <s v="16/12/GALF08AH"/>
    <s v="AH"/>
  </r>
  <r>
    <d v="2016-12-19T00:00:00"/>
    <s v="Taxi moto Gbessia-BPMG-Bureau retrait pour appro caisse bureau"/>
    <x v="1"/>
    <x v="0"/>
    <n v="30000"/>
    <s v="Aissatou"/>
    <x v="0"/>
    <s v="16/12/GALF08AH"/>
    <s v="AH"/>
  </r>
  <r>
    <d v="2016-12-19T00:00:00"/>
    <s v="20L essence transport Barry vehicule perso"/>
    <x v="1"/>
    <x v="4"/>
    <n v="160000"/>
    <s v="Saidou"/>
    <x v="0"/>
    <s v="16/12/GALF34F"/>
    <s v="Oui"/>
  </r>
  <r>
    <d v="2016-12-19T00:00:00"/>
    <s v="Maison- Bureau-Maison 5 jrs Doré"/>
    <x v="1"/>
    <x v="0"/>
    <n v="90000"/>
    <s v="Doré"/>
    <x v="0"/>
    <s v="16/12/GALFS48R"/>
    <s v="Oui"/>
  </r>
  <r>
    <d v="2016-12-19T00:00:00"/>
    <s v="Taxi Conakry-Boké audience cas Chimpanzé Boké Tamba"/>
    <x v="1"/>
    <x v="1"/>
    <n v="60000"/>
    <s v="Tamba"/>
    <x v="2"/>
    <s v="16/12/GALF45F"/>
    <s v="Oui"/>
  </r>
  <r>
    <d v="2016-12-19T00:00:00"/>
    <s v="Ration journaliere audience cas Chimpanzé Boké Tamba"/>
    <x v="4"/>
    <x v="1"/>
    <n v="80000"/>
    <s v="Tamba"/>
    <x v="2"/>
    <s v="16/12/GALF06R"/>
    <s v="Oui"/>
  </r>
  <r>
    <d v="2016-12-19T00:00:00"/>
    <s v="Taxi Conakry-Boké audience cas Chimpanzé Boké Tamba"/>
    <x v="1"/>
    <x v="2"/>
    <n v="60000"/>
    <s v="Castro"/>
    <x v="2"/>
    <s v="16/12/GALF51F"/>
    <s v="Oui"/>
  </r>
  <r>
    <d v="2016-12-20T00:00:00"/>
    <s v="Taxi moto BPMG-Bureau recuperation releves novembre Aissatou"/>
    <x v="1"/>
    <x v="0"/>
    <n v="15000"/>
    <s v="Aissatou"/>
    <x v="0"/>
    <s v="16/12/GALF08AH"/>
    <s v="AH"/>
  </r>
  <r>
    <d v="2016-12-20T00:00:00"/>
    <s v="Taxi Bureau-Camayenne-Centre ville-Madina-Bureau enquete E83"/>
    <x v="1"/>
    <x v="3"/>
    <n v="30000"/>
    <s v="E83"/>
    <x v="0"/>
    <s v="16/12/GALFS49R"/>
    <s v="Oui"/>
  </r>
  <r>
    <d v="2016-12-20T00:00:00"/>
    <s v="1 Recharge Cellcom enquete E83"/>
    <x v="0"/>
    <x v="3"/>
    <n v="10000"/>
    <s v="E83"/>
    <x v="0"/>
    <s v="16/12/GALFRech"/>
    <s v="Oui"/>
  </r>
  <r>
    <d v="2016-12-20T00:00:00"/>
    <s v="Taxi Bureau-TPI Kaloum-Bureau audience cas Autruches Kaporo Balde"/>
    <x v="1"/>
    <x v="2"/>
    <n v="30000"/>
    <s v="Balde"/>
    <x v="0"/>
    <s v="16/12/GALFS50R"/>
    <s v="Oui"/>
  </r>
  <r>
    <d v="2016-12-20T00:00:00"/>
    <s v="Taxi Bureau-Gbessia -Bureau transfert argent orange money Tamba Boke Aissatou"/>
    <x v="1"/>
    <x v="0"/>
    <n v="5000"/>
    <s v="Aissatou"/>
    <x v="0"/>
    <s v="16/12/GALF08AH"/>
    <s v="AH"/>
  </r>
  <r>
    <d v="2016-12-20T00:00:00"/>
    <s v="Frais transfert argent orange money 1200 000 Mamou enquete E21"/>
    <x v="12"/>
    <x v="0"/>
    <n v="34000"/>
    <s v="Aissatou"/>
    <x v="2"/>
    <s v="16/12/GALF52F"/>
    <s v="Oui"/>
  </r>
  <r>
    <d v="2016-12-20T00:00:00"/>
    <s v="10 Classeurs plus 1 paquet pochette perforée bureau GALF Balde"/>
    <x v="2"/>
    <x v="0"/>
    <n v="178539"/>
    <s v="Balde"/>
    <x v="2"/>
    <s v="16/12/GALF35F"/>
    <s v="Oui"/>
  </r>
  <r>
    <d v="2016-12-20T00:00:00"/>
    <s v="Maison- Bureau-Maison 5 jrs E83"/>
    <x v="1"/>
    <x v="3"/>
    <n v="35000"/>
    <s v="E83"/>
    <x v="0"/>
    <s v="16/12/GALFT09R"/>
    <s v="Oui"/>
  </r>
  <r>
    <d v="2016-12-20T00:00:00"/>
    <s v="Frais poubel bureau GALF"/>
    <x v="5"/>
    <x v="0"/>
    <n v="20000"/>
    <s v="Aissatou"/>
    <x v="2"/>
    <s v="16/12/GALFT12R"/>
    <s v="Oui"/>
  </r>
  <r>
    <d v="2016-12-20T00:00:00"/>
    <s v="1 Segment cousinit arret huile groupe electrogene bureau "/>
    <x v="2"/>
    <x v="0"/>
    <n v="250000"/>
    <s v="Saidou"/>
    <x v="2"/>
    <s v="16/12/GALFT13R"/>
    <s v="Oui"/>
  </r>
  <r>
    <d v="2016-12-20T00:00:00"/>
    <s v="12 Ampoules economique,5 Interrupteurs double plus 1 Interrupteur simple bureau GALF"/>
    <x v="2"/>
    <x v="0"/>
    <n v="420000"/>
    <s v="Aissatou"/>
    <x v="2"/>
    <s v="16/12/GALF40F"/>
    <s v="Oui"/>
  </r>
  <r>
    <d v="2016-12-20T00:00:00"/>
    <s v="1 Nuit (19/12/2016-20/12/2016) hotel Filas Plus audience cas Chimpanzé Boké Tamba"/>
    <x v="4"/>
    <x v="1"/>
    <n v="300000"/>
    <s v="Tamba"/>
    <x v="2"/>
    <s v="16/12/GALF46F"/>
    <s v="Oui"/>
  </r>
  <r>
    <d v="2016-12-20T00:00:00"/>
    <s v="Ration journaliere audience cas Chimpanzé Boké Tamba"/>
    <x v="4"/>
    <x v="1"/>
    <n v="80000"/>
    <s v="Tamba"/>
    <x v="2"/>
    <s v="16/12/GALF07R"/>
    <s v="Oui"/>
  </r>
  <r>
    <d v="2016-12-20T00:00:00"/>
    <s v="Ration jounaliere Avocat Maitre Jean Moussa Sovogui audience cas Chimpanzé Boké"/>
    <x v="4"/>
    <x v="1"/>
    <n v="100000"/>
    <s v="Castro"/>
    <x v="2"/>
    <s v="16/12/GALF01R"/>
    <s v="Oui"/>
  </r>
  <r>
    <d v="2016-12-20T00:00:00"/>
    <s v="Frais transfert argent orange money 1 200 000 Boké"/>
    <x v="12"/>
    <x v="0"/>
    <n v="34000"/>
    <s v="Tamba"/>
    <x v="2"/>
    <s v="16/12/GALF29R"/>
    <s v="Oui"/>
  </r>
  <r>
    <d v="2016-12-20T00:00:00"/>
    <s v="1 Nuit (19/12/2016-20/12/2016) hotel Filas Plus audience cas Chimpanzé Boké Castro"/>
    <x v="4"/>
    <x v="2"/>
    <n v="300000"/>
    <s v="Castro"/>
    <x v="2"/>
    <s v="16/12/GALF49F"/>
    <s v="Oui"/>
  </r>
  <r>
    <d v="2016-12-20T00:00:00"/>
    <s v="Taxi Boké-Conakry audience cas Chimpanzé Boké Castro"/>
    <x v="1"/>
    <x v="2"/>
    <n v="60000"/>
    <s v="Castro"/>
    <x v="2"/>
    <s v="16/12/GALF50F"/>
    <s v="Oui"/>
  </r>
  <r>
    <d v="2016-12-20T00:00:00"/>
    <s v="Ration 2 jours (19/12/2016-20/12/2016) en raison 80 000/jr audience cas Chimpanzé Boké Castro"/>
    <x v="4"/>
    <x v="2"/>
    <n v="160000"/>
    <s v="Castro"/>
    <x v="2"/>
    <s v="16/12/GALF28R"/>
    <s v="Oui"/>
  </r>
  <r>
    <d v="2016-12-20T00:00:00"/>
    <s v="90L essence carburant avocat Maitre Jean Moussa Sovogui audience cas Chimpanzé Boké"/>
    <x v="1"/>
    <x v="2"/>
    <n v="720000"/>
    <s v="Castro"/>
    <x v="2"/>
    <s v="16/12/GALF55F"/>
    <s v="Oui"/>
  </r>
  <r>
    <d v="2016-12-20T00:00:00"/>
    <s v="Frais entretien vehicule avocat Maitre Jean Moussa Sovogui audience cas Chimpanzé Boké"/>
    <x v="5"/>
    <x v="0"/>
    <n v="200000"/>
    <s v="Castro"/>
    <x v="2"/>
    <s v="16/12/GALF56F"/>
    <s v="Oui"/>
  </r>
  <r>
    <d v="2016-12-21T00:00:00"/>
    <s v="E-Recharge equipe bureau"/>
    <x v="0"/>
    <x v="0"/>
    <n v="400000"/>
    <s v="Aissatou"/>
    <x v="0"/>
    <s v="16/12/GALFT14R"/>
    <s v="Oui"/>
  </r>
  <r>
    <d v="2016-12-21T00:00:00"/>
    <s v="Taxi Bureau-Camayenne-Centre ville-Bureau enquete E83"/>
    <x v="1"/>
    <x v="3"/>
    <n v="20000"/>
    <s v="E83"/>
    <x v="0"/>
    <s v="16/12/GALFT15R"/>
    <s v="Oui"/>
  </r>
  <r>
    <d v="2016-12-21T00:00:00"/>
    <s v="Maison- Bureau-Maison 5 jrs Maimouna"/>
    <x v="5"/>
    <x v="0"/>
    <n v="60000"/>
    <s v="Aissatou"/>
    <x v="2"/>
    <s v="16/12/GALFT16R"/>
    <s v="Oui"/>
  </r>
  <r>
    <d v="2016-12-21T00:00:00"/>
    <s v="Main Œuvre electricien bureau GALF"/>
    <x v="5"/>
    <x v="0"/>
    <n v="250000"/>
    <s v="Aissatou"/>
    <x v="2"/>
    <s v="16/12/GALFT18R"/>
    <s v="Oui"/>
  </r>
  <r>
    <d v="2016-12-21T00:00:00"/>
    <s v="20L essence transport Barry vehicule perso"/>
    <x v="1"/>
    <x v="4"/>
    <n v="160000"/>
    <s v="Saidou"/>
    <x v="2"/>
    <s v="16/12/GALF44F"/>
    <s v="Oui"/>
  </r>
  <r>
    <d v="2016-12-21T00:00:00"/>
    <s v="1 Nuit (20/12/2016-21/12/2016) hotel Filas Plus audience cas Chimpanzé Boké Tamba"/>
    <x v="4"/>
    <x v="1"/>
    <n v="300000"/>
    <s v="Tamba"/>
    <x v="2"/>
    <s v="16/12/GALF47F"/>
    <s v="Oui"/>
  </r>
  <r>
    <d v="2016-12-21T00:00:00"/>
    <s v="Ration journaliere audience cas Chimpanzé Boké Tamba"/>
    <x v="4"/>
    <x v="1"/>
    <n v="80000"/>
    <s v="Tamba"/>
    <x v="2"/>
    <s v="16/12/GALF08R"/>
    <s v="Oui"/>
  </r>
  <r>
    <d v="2016-12-21T00:00:00"/>
    <s v="Bonus media obtention CD Espace Conakry audience cas Chimpanzé Boké"/>
    <x v="3"/>
    <x v="1"/>
    <n v="200000"/>
    <s v="Tamba"/>
    <x v="2"/>
    <s v="16/12/GALF05R"/>
    <s v="Oui"/>
  </r>
  <r>
    <d v="2016-12-21T00:00:00"/>
    <s v="Bonus media obtention CD reportage Espace Kakandé audience cas Chimpanzé Boké"/>
    <x v="3"/>
    <x v="1"/>
    <n v="200000"/>
    <s v="Tamba"/>
    <x v="2"/>
    <s v="16/12/GALF02R"/>
    <s v="Oui"/>
  </r>
  <r>
    <d v="2016-12-21T00:00:00"/>
    <s v="Taxi Bofa-Tanéné audience cas Chimpanzé Boké"/>
    <x v="1"/>
    <x v="1"/>
    <n v="10000"/>
    <s v="Tamba"/>
    <x v="2"/>
    <s v="16/12/GALF03R"/>
    <s v="Oui"/>
  </r>
  <r>
    <d v="2016-12-21T00:00:00"/>
    <s v="Taxi Tanéné-Conakry audience cas Chimpanzé Boké"/>
    <x v="1"/>
    <x v="1"/>
    <n v="15000"/>
    <s v="Tamba"/>
    <x v="2"/>
    <s v="16/12/GALF04R"/>
    <s v="Oui"/>
  </r>
  <r>
    <d v="2016-12-21T00:00:00"/>
    <s v="Taxi Boké-Conakry audience cas Chimpanzé Boké"/>
    <x v="1"/>
    <x v="1"/>
    <n v="60000"/>
    <s v="Tamba"/>
    <x v="2"/>
    <s v="16/12/GALF48F"/>
    <s v="Oui"/>
  </r>
  <r>
    <d v="2016-12-22T00:00:00"/>
    <s v="Taxi moto Bureau-Centre ville BPMG-Bureau depot ordre virement salaires personnel GALF Doré"/>
    <x v="1"/>
    <x v="0"/>
    <n v="25000"/>
    <s v="Doré"/>
    <x v="0"/>
    <s v="16/12/GALFT20R"/>
    <s v="Oui"/>
  </r>
  <r>
    <d v="2016-12-22T00:00:00"/>
    <s v="Taxi moto Bureau-Centre ville BPMG-Bureau depot ordre virement salaires personnel GALFAissatou"/>
    <x v="1"/>
    <x v="0"/>
    <n v="25000"/>
    <s v="Aissatou"/>
    <x v="0"/>
    <s v="16/12/GALF08AH"/>
    <s v="AH"/>
  </r>
  <r>
    <d v="2016-12-22T00:00:00"/>
    <s v="1 Calculatrice plus 1 Colle baton UHU bureau GALF"/>
    <x v="2"/>
    <x v="0"/>
    <n v="73300"/>
    <s v="Aissatou"/>
    <x v="2"/>
    <s v="16/12/GALF41F"/>
    <s v="Oui"/>
  </r>
  <r>
    <d v="2016-12-22T00:00:00"/>
    <s v="Maison- Bureau-Maison 5 jrs Tamba"/>
    <x v="1"/>
    <x v="1"/>
    <n v="60000"/>
    <s v="Tamba"/>
    <x v="2"/>
    <s v="16/12/GALF05AH"/>
    <s v="AH"/>
  </r>
  <r>
    <d v="2016-12-22T00:00:00"/>
    <s v="Maison- Bureau-Maison 5 jrs Castro"/>
    <x v="1"/>
    <x v="2"/>
    <n v="115000"/>
    <s v="Castro"/>
    <x v="2"/>
    <s v="16/12/GALF06AH"/>
    <s v="AH"/>
  </r>
  <r>
    <d v="2016-12-22T00:00:00"/>
    <s v="Maison- Bureau-Maison 5 jrs Balde"/>
    <x v="1"/>
    <x v="2"/>
    <n v="40000"/>
    <s v="Balde"/>
    <x v="0"/>
    <s v="16/12/GALFT24R"/>
    <s v="Oui"/>
  </r>
  <r>
    <d v="2016-12-22T00:00:00"/>
    <s v="Maison- Bureau-Maison 5 jrs Sessou"/>
    <x v="1"/>
    <x v="2"/>
    <n v="45000"/>
    <s v="Sessou"/>
    <x v="2"/>
    <s v="16/12/GALFT25R"/>
    <s v="Oui"/>
  </r>
  <r>
    <d v="2016-12-22T00:00:00"/>
    <s v="Salaire Mamadou Saidou Deba Barry 12/2016"/>
    <x v="9"/>
    <x v="4"/>
    <n v="8828750"/>
    <s v="BPMG"/>
    <x v="2"/>
    <s v="16/12/GALF42F"/>
    <s v="Oui"/>
  </r>
  <r>
    <d v="2016-12-22T00:00:00"/>
    <s v="Salaire E1 12/2016"/>
    <x v="9"/>
    <x v="3"/>
    <n v="2413250"/>
    <s v="BPMG"/>
    <x v="2"/>
    <s v="16/12/GALF42F"/>
    <s v="Oui"/>
  </r>
  <r>
    <d v="2016-12-22T00:00:00"/>
    <s v="Salaire Tamba Fatou Oulare 12/2016"/>
    <x v="9"/>
    <x v="1"/>
    <n v="2213250"/>
    <s v="BPMG"/>
    <x v="2"/>
    <s v="16/12/GALF42F"/>
    <s v="Oui"/>
  </r>
  <r>
    <d v="2016-12-22T00:00:00"/>
    <s v="Salaire Sekou Castro Kourouma 12/2016"/>
    <x v="9"/>
    <x v="2"/>
    <n v="2213250"/>
    <s v="BPMG"/>
    <x v="2"/>
    <s v="16/12/GALF42F"/>
    <s v="Oui"/>
  </r>
  <r>
    <d v="2016-12-22T00:00:00"/>
    <s v="Salaire Odette Kamano 12/2016"/>
    <x v="9"/>
    <x v="2"/>
    <n v="2213250"/>
    <s v="BPMG"/>
    <x v="2"/>
    <s v="16/12/GALF42F"/>
    <s v="Oui"/>
  </r>
  <r>
    <d v="2016-12-22T00:00:00"/>
    <s v="Salaire Aissatou Lamarana Diallo 12/2016"/>
    <x v="9"/>
    <x v="0"/>
    <n v="2000000"/>
    <s v="BPMG"/>
    <x v="2"/>
    <s v="16/12/GALF42F"/>
    <s v="Oui"/>
  </r>
  <r>
    <d v="2016-12-22T00:00:00"/>
    <s v="Salaire Mamadou Saliou Balde 12/2016"/>
    <x v="9"/>
    <x v="2"/>
    <n v="2300000"/>
    <s v="BPMG"/>
    <x v="2"/>
    <s v="16/12/GALF42F"/>
    <s v="Oui"/>
  </r>
  <r>
    <d v="2016-12-22T00:00:00"/>
    <s v="Bonus media publication requisition cas Chimpanzé Boké www.leverificateur.net"/>
    <x v="3"/>
    <x v="1"/>
    <n v="70000"/>
    <s v="Tamba"/>
    <x v="0"/>
    <s v="16/12/GALF10R"/>
    <s v="Oui"/>
  </r>
  <r>
    <d v="2016-12-22T00:00:00"/>
    <s v="Bonus media publication requisition cas Chimpanzé Boké www.conakryweb.com"/>
    <x v="3"/>
    <x v="1"/>
    <n v="70000"/>
    <s v="Tamba"/>
    <x v="0"/>
    <s v="16/12/GALF09R"/>
    <s v="Oui"/>
  </r>
  <r>
    <d v="2016-12-23T00:00:00"/>
    <s v="Maison- Bureau-Maison 5 jrs Aissatou"/>
    <x v="1"/>
    <x v="0"/>
    <n v="80000"/>
    <s v="Aissatou"/>
    <x v="2"/>
    <s v="16/12/GALF08AH"/>
    <s v="AH"/>
  </r>
  <r>
    <d v="2016-12-23T00:00:00"/>
    <s v="Salaire Maimouna Balde 12/2016"/>
    <x v="5"/>
    <x v="0"/>
    <n v="500000"/>
    <s v="Aissatou"/>
    <x v="2"/>
    <s v="16/12/GALFT32R"/>
    <s v="Oui"/>
  </r>
  <r>
    <d v="2016-12-23T00:00:00"/>
    <s v="20L essence transport Barry vehicule perso course centre ville "/>
    <x v="1"/>
    <x v="4"/>
    <n v="160000"/>
    <s v="Saidou"/>
    <x v="2"/>
    <s v="16/12/GALF43F"/>
    <s v="Oui"/>
  </r>
  <r>
    <d v="2016-12-23T00:00:00"/>
    <s v="Salaire 15 jours Moné Doré 12/2016"/>
    <x v="9"/>
    <x v="0"/>
    <n v="1500000"/>
    <s v="Doré"/>
    <x v="0"/>
    <s v="16/12/GALFT34R"/>
    <s v="Oui"/>
  </r>
  <r>
    <d v="2016-12-23T00:00:00"/>
    <s v="Prime de stage  E21 12/2016"/>
    <x v="9"/>
    <x v="3"/>
    <n v="600000"/>
    <s v="E21"/>
    <x v="0"/>
    <s v="16/12/GALFT37R"/>
    <s v="Oui"/>
  </r>
  <r>
    <d v="2016-12-23T00:00:00"/>
    <s v="Prime de stage E83 12/2016"/>
    <x v="9"/>
    <x v="3"/>
    <n v="600000"/>
    <s v="E83"/>
    <x v="0"/>
    <s v="16/12/GALFT39R"/>
    <s v="Oui"/>
  </r>
  <r>
    <d v="2016-12-23T00:00:00"/>
    <s v="Frais transfert orange money prime stage E21 12/2016"/>
    <x v="12"/>
    <x v="0"/>
    <n v="20000"/>
    <s v="E21"/>
    <x v="0"/>
    <s v="16/12/GALFT38R"/>
    <s v="Oui"/>
  </r>
  <r>
    <d v="2016-12-23T00:00:00"/>
    <s v="Frais transfert orange money prime stage E83 12/2016"/>
    <x v="12"/>
    <x v="0"/>
    <n v="20000"/>
    <s v="E83"/>
    <x v="0"/>
    <s v="16/12/GALFT40R"/>
    <s v="Oui"/>
  </r>
  <r>
    <d v="2016-12-23T00:00:00"/>
    <s v="Frais transfert orange money salaire 15 jours Moné Doré 12/2016"/>
    <x v="12"/>
    <x v="0"/>
    <n v="35000"/>
    <s v="Doré"/>
    <x v="0"/>
    <s v="16/12/GALFT35R"/>
    <s v="Oui"/>
  </r>
  <r>
    <d v="2016-12-23T00:00:00"/>
    <s v="Bonus media publication cas renvoi procès TPI Boké sur son radio soleil fm"/>
    <x v="3"/>
    <x v="1"/>
    <n v="70000"/>
    <s v="Tamba"/>
    <x v="2"/>
    <s v="16/12/GALF27R"/>
    <s v="Oui"/>
  </r>
  <r>
    <d v="2016-12-23T00:00:00"/>
    <s v="Bonus media obtention CD emission radio soleil fm cas (Alseiny et Youssouf Camara) TPI Boké"/>
    <x v="3"/>
    <x v="1"/>
    <n v="210000"/>
    <s v="Tamba"/>
    <x v="2"/>
    <s v="16/12/GALF26R"/>
    <s v="Oui"/>
  </r>
  <r>
    <d v="2016-12-23T00:00:00"/>
    <s v="Bonus media publication requisition cas Chimpanzé Boké www.leprojecteurguinee.com"/>
    <x v="3"/>
    <x v="1"/>
    <n v="70000"/>
    <s v="Tamba"/>
    <x v="2"/>
    <s v="16/12/GALF12R"/>
    <s v="Oui"/>
  </r>
  <r>
    <d v="2016-12-23T00:00:00"/>
    <s v="Bonus media publication requisition cas Chimpanzé Boké www.guineeprogres.com"/>
    <x v="3"/>
    <x v="1"/>
    <n v="70000"/>
    <s v="Tamba"/>
    <x v="2"/>
    <s v="16/12/GALF11R"/>
    <s v="Oui"/>
  </r>
  <r>
    <d v="2016-12-24T00:00:00"/>
    <s v="Bonus media publication requisition cas Chimpanzé Boké www.lematinguinee.com"/>
    <x v="3"/>
    <x v="1"/>
    <n v="70000"/>
    <s v="Tamba"/>
    <x v="2"/>
    <s v="16/12/GALF13R"/>
    <s v="Oui"/>
  </r>
  <r>
    <d v="2016-12-25T00:00:00"/>
    <s v="Bonus media publication requisition cas Chimpanzé Boké www.soleil fmguinee.com"/>
    <x v="3"/>
    <x v="1"/>
    <n v="70000"/>
    <s v="Tamba"/>
    <x v="2"/>
    <s v="16/12/GALF17R"/>
    <s v="Oui"/>
  </r>
  <r>
    <d v="2016-12-25T00:00:00"/>
    <s v="Bonus media publication requisition cas Chimpanzé Boké www.guineemining.com"/>
    <x v="3"/>
    <x v="1"/>
    <n v="70000"/>
    <s v="Tamba"/>
    <x v="2"/>
    <s v="16/12/GALF16R"/>
    <s v="Oui"/>
  </r>
  <r>
    <d v="2016-12-25T00:00:00"/>
    <s v="Bonus media publication requisition cas Chimpanzé Boké www.actuelguinee.com"/>
    <x v="3"/>
    <x v="1"/>
    <n v="70000"/>
    <s v="Tamba"/>
    <x v="2"/>
    <s v="16/12/GALF15R"/>
    <s v="Oui"/>
  </r>
  <r>
    <d v="2016-12-25T00:00:00"/>
    <s v="Bonus media publication requisition cas Chimpanzé Boké www.kumalafokuma.com"/>
    <x v="3"/>
    <x v="1"/>
    <n v="70000"/>
    <s v="Tamba"/>
    <x v="2"/>
    <s v="16/12/GALF14R"/>
    <s v="Oui"/>
  </r>
  <r>
    <d v="2016-12-30T00:00:00"/>
    <s v="Frais virement 20 000 USD USFWS 5"/>
    <x v="7"/>
    <x v="0"/>
    <n v="2113100"/>
    <s v="BPMG"/>
    <x v="3"/>
    <s v="16/12/GALFRel"/>
    <s v="Oui"/>
  </r>
  <r>
    <d v="2016-12-30T00:00:00"/>
    <s v="Frais virement 10 000 USD Bonderman 5"/>
    <x v="7"/>
    <x v="0"/>
    <n v="1222980"/>
    <s v="BPMG"/>
    <x v="4"/>
    <s v="16/12/GALFRel"/>
    <s v="Oui"/>
  </r>
  <r>
    <d v="2016-12-31T00:00:00"/>
    <s v="4 Poches eau coyah environ 96 sachets eau bureau GALF"/>
    <x v="2"/>
    <x v="0"/>
    <n v="28000"/>
    <s v="Aissatou"/>
    <x v="1"/>
    <s v="16/12/GALFT41R"/>
    <s v="Oui"/>
  </r>
  <r>
    <d v="2016-12-31T00:00:00"/>
    <s v="4 Poches eau coyah environ 96 sachets eau bureau GALF"/>
    <x v="2"/>
    <x v="0"/>
    <n v="28000"/>
    <s v="Aissatou"/>
    <x v="2"/>
    <s v="16/12/GALFT41R"/>
    <s v="Oui"/>
  </r>
  <r>
    <d v="2016-12-31T00:00:00"/>
    <s v="20 Recharges Cellcom connection bureau GALF"/>
    <x v="13"/>
    <x v="0"/>
    <n v="200000"/>
    <s v="Aissatou"/>
    <x v="2"/>
    <s v="16/12/GALFT42R"/>
    <s v="Oui"/>
  </r>
  <r>
    <d v="2016-12-31T00:00:00"/>
    <s v="Fonctionnement bancaire Banque Populaire Marocco Guineenne compte 05"/>
    <x v="7"/>
    <x v="0"/>
    <n v="180000"/>
    <s v="BPMG"/>
    <x v="0"/>
    <s v="16/12/GALFRel"/>
    <s v="Oui"/>
  </r>
  <r>
    <d v="2016-12-31T00:00:00"/>
    <s v="Fonctionnement bancaire Banque Populaire Marocco Guineenne compte 02"/>
    <x v="7"/>
    <x v="0"/>
    <n v="198000"/>
    <s v="BPMG"/>
    <x v="5"/>
    <s v="16/12/GALFRel"/>
    <s v="Oui"/>
  </r>
  <r>
    <d v="2016-12-31T00:00:00"/>
    <s v="Fonctionnement bancaire Banque Populaire Marocco Guineenne compte 01 plus 03"/>
    <x v="7"/>
    <x v="0"/>
    <n v="290056"/>
    <s v="BPMG"/>
    <x v="2"/>
    <s v="16/12/GALFRel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27" firstHeaderRow="1" firstDataRow="2" firstDataCol="1"/>
  <pivotFields count="9">
    <pivotField numFmtId="14" showAll="0"/>
    <pivotField showAll="0"/>
    <pivotField axis="axisCol" showAll="0">
      <items count="17">
        <item x="7"/>
        <item x="3"/>
        <item x="11"/>
        <item x="13"/>
        <item x="8"/>
        <item x="2"/>
        <item x="9"/>
        <item x="10"/>
        <item x="5"/>
        <item m="1" x="15"/>
        <item x="0"/>
        <item x="12"/>
        <item x="1"/>
        <item m="1" x="14"/>
        <item x="4"/>
        <item x="6"/>
        <item t="default"/>
      </items>
    </pivotField>
    <pivotField axis="axisRow" showAll="0">
      <items count="7">
        <item x="3"/>
        <item x="2"/>
        <item x="4"/>
        <item x="1"/>
        <item x="0"/>
        <item x="5"/>
        <item t="default"/>
      </items>
    </pivotField>
    <pivotField dataField="1" numFmtId="3" showAll="0"/>
    <pivotField showAll="0"/>
    <pivotField axis="axisRow" showAll="0">
      <items count="7">
        <item x="0"/>
        <item x="2"/>
        <item x="4"/>
        <item x="5"/>
        <item x="1"/>
        <item x="3"/>
        <item t="default"/>
      </items>
    </pivotField>
    <pivotField showAll="0"/>
    <pivotField showAll="0"/>
  </pivotFields>
  <rowFields count="2">
    <field x="6"/>
    <field x="3"/>
  </rowFields>
  <rowItems count="2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 v="4"/>
    </i>
    <i>
      <x v="3"/>
    </i>
    <i r="1">
      <x v="4"/>
    </i>
    <i>
      <x v="4"/>
    </i>
    <i r="1">
      <x v="3"/>
    </i>
    <i r="1">
      <x v="4"/>
    </i>
    <i>
      <x v="5"/>
    </i>
    <i r="1">
      <x v="4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4"/>
    </i>
    <i>
      <x v="15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"/>
  <sheetViews>
    <sheetView topLeftCell="F10" workbookViewId="0">
      <selection activeCell="K15" sqref="K15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4" width="8" bestFit="1" customWidth="1"/>
    <col min="5" max="5" width="8.28515625" bestFit="1" customWidth="1"/>
    <col min="6" max="6" width="11.85546875" bestFit="1" customWidth="1"/>
    <col min="7" max="7" width="15.28515625" bestFit="1" customWidth="1"/>
    <col min="8" max="8" width="10" bestFit="1" customWidth="1"/>
    <col min="9" max="9" width="14.7109375" bestFit="1" customWidth="1"/>
    <col min="10" max="10" width="8.28515625" bestFit="1" customWidth="1"/>
    <col min="11" max="11" width="10.5703125" bestFit="1" customWidth="1"/>
    <col min="12" max="12" width="12.85546875" bestFit="1" customWidth="1"/>
    <col min="13" max="13" width="9.42578125" bestFit="1" customWidth="1"/>
    <col min="14" max="14" width="17.5703125" bestFit="1" customWidth="1"/>
    <col min="15" max="15" width="13.140625" bestFit="1" customWidth="1"/>
    <col min="16" max="18" width="12.5703125" bestFit="1" customWidth="1"/>
  </cols>
  <sheetData>
    <row r="3" spans="1:16" x14ac:dyDescent="0.25">
      <c r="A3" s="11" t="s">
        <v>422</v>
      </c>
      <c r="B3" s="11" t="s">
        <v>421</v>
      </c>
    </row>
    <row r="4" spans="1:16" x14ac:dyDescent="0.25">
      <c r="A4" s="11" t="s">
        <v>419</v>
      </c>
      <c r="B4" t="s">
        <v>109</v>
      </c>
      <c r="C4" t="s">
        <v>84</v>
      </c>
      <c r="D4" t="s">
        <v>248</v>
      </c>
      <c r="E4" t="s">
        <v>413</v>
      </c>
      <c r="F4" t="s">
        <v>120</v>
      </c>
      <c r="G4" t="s">
        <v>45</v>
      </c>
      <c r="H4" t="s">
        <v>163</v>
      </c>
      <c r="I4" t="s">
        <v>226</v>
      </c>
      <c r="J4" t="s">
        <v>60</v>
      </c>
      <c r="K4" t="s">
        <v>10</v>
      </c>
      <c r="L4" t="s">
        <v>309</v>
      </c>
      <c r="M4" t="s">
        <v>16</v>
      </c>
      <c r="N4" t="s">
        <v>50</v>
      </c>
      <c r="O4" t="s">
        <v>80</v>
      </c>
      <c r="P4" t="s">
        <v>420</v>
      </c>
    </row>
    <row r="5" spans="1:16" x14ac:dyDescent="0.25">
      <c r="A5" s="8" t="s">
        <v>12</v>
      </c>
      <c r="B5" s="13">
        <v>180000</v>
      </c>
      <c r="C5" s="13">
        <v>630000</v>
      </c>
      <c r="D5" s="13"/>
      <c r="E5" s="13"/>
      <c r="F5" s="13">
        <v>300000</v>
      </c>
      <c r="G5" s="13"/>
      <c r="H5" s="13">
        <v>2800000</v>
      </c>
      <c r="I5" s="13">
        <v>198540</v>
      </c>
      <c r="J5" s="13">
        <v>560000</v>
      </c>
      <c r="K5" s="13">
        <v>1705000</v>
      </c>
      <c r="L5" s="13">
        <v>75000</v>
      </c>
      <c r="M5" s="13">
        <v>4060000</v>
      </c>
      <c r="N5" s="13">
        <v>2200000</v>
      </c>
      <c r="O5" s="13">
        <v>80000</v>
      </c>
      <c r="P5" s="13">
        <v>12788540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>
        <v>1200000</v>
      </c>
      <c r="I6" s="13"/>
      <c r="J6" s="13"/>
      <c r="K6" s="13">
        <v>90000</v>
      </c>
      <c r="L6" s="13"/>
      <c r="M6" s="13">
        <v>1785000</v>
      </c>
      <c r="N6" s="13">
        <v>1000000</v>
      </c>
      <c r="O6" s="13">
        <v>80000</v>
      </c>
      <c r="P6" s="13">
        <v>4155000</v>
      </c>
    </row>
    <row r="7" spans="1:16" x14ac:dyDescent="0.25">
      <c r="A7" s="12" t="s">
        <v>23</v>
      </c>
      <c r="B7" s="13"/>
      <c r="C7" s="13"/>
      <c r="D7" s="13"/>
      <c r="E7" s="13"/>
      <c r="F7" s="13">
        <v>300000</v>
      </c>
      <c r="G7" s="13"/>
      <c r="H7" s="13"/>
      <c r="I7" s="13"/>
      <c r="J7" s="13"/>
      <c r="K7" s="13"/>
      <c r="L7" s="13"/>
      <c r="M7" s="13">
        <v>885000</v>
      </c>
      <c r="N7" s="13"/>
      <c r="O7" s="13"/>
      <c r="P7" s="13">
        <v>1185000</v>
      </c>
    </row>
    <row r="8" spans="1:16" x14ac:dyDescent="0.25">
      <c r="A8" s="12" t="s">
        <v>185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>
        <v>580000</v>
      </c>
      <c r="N8" s="13">
        <v>480000</v>
      </c>
      <c r="O8" s="13"/>
      <c r="P8" s="13">
        <v>1060000</v>
      </c>
    </row>
    <row r="9" spans="1:16" x14ac:dyDescent="0.25">
      <c r="A9" s="12" t="s">
        <v>17</v>
      </c>
      <c r="B9" s="13"/>
      <c r="C9" s="13">
        <v>630000</v>
      </c>
      <c r="D9" s="13"/>
      <c r="E9" s="13"/>
      <c r="F9" s="13"/>
      <c r="G9" s="13"/>
      <c r="H9" s="13"/>
      <c r="I9" s="13"/>
      <c r="J9" s="13"/>
      <c r="K9" s="13">
        <v>5000</v>
      </c>
      <c r="L9" s="13"/>
      <c r="M9" s="13">
        <v>170000</v>
      </c>
      <c r="N9" s="13"/>
      <c r="O9" s="13"/>
      <c r="P9" s="13">
        <v>805000</v>
      </c>
    </row>
    <row r="10" spans="1:16" x14ac:dyDescent="0.25">
      <c r="A10" s="12" t="s">
        <v>110</v>
      </c>
      <c r="B10" s="13">
        <v>180000</v>
      </c>
      <c r="C10" s="13"/>
      <c r="D10" s="13"/>
      <c r="E10" s="13"/>
      <c r="F10" s="13"/>
      <c r="G10" s="13"/>
      <c r="H10" s="13">
        <v>1500000</v>
      </c>
      <c r="I10" s="13">
        <v>198540</v>
      </c>
      <c r="J10" s="13">
        <v>560000</v>
      </c>
      <c r="K10" s="13">
        <v>1610000</v>
      </c>
      <c r="L10" s="13">
        <v>75000</v>
      </c>
      <c r="M10" s="13">
        <v>640000</v>
      </c>
      <c r="N10" s="13">
        <v>720000</v>
      </c>
      <c r="O10" s="13"/>
      <c r="P10" s="13">
        <v>5483540</v>
      </c>
    </row>
    <row r="11" spans="1:16" x14ac:dyDescent="0.25">
      <c r="A11" s="12" t="s">
        <v>231</v>
      </c>
      <c r="B11" s="13"/>
      <c r="C11" s="13"/>
      <c r="D11" s="13"/>
      <c r="E11" s="13"/>
      <c r="F11" s="13"/>
      <c r="G11" s="13"/>
      <c r="H11" s="13">
        <v>100000</v>
      </c>
      <c r="I11" s="13"/>
      <c r="J11" s="13"/>
      <c r="K11" s="13"/>
      <c r="L11" s="13"/>
      <c r="M11" s="13"/>
      <c r="N11" s="13"/>
      <c r="O11" s="13"/>
      <c r="P11" s="13">
        <v>100000</v>
      </c>
    </row>
    <row r="12" spans="1:16" x14ac:dyDescent="0.25">
      <c r="A12" s="8" t="s">
        <v>38</v>
      </c>
      <c r="B12" s="13">
        <v>1513036</v>
      </c>
      <c r="C12" s="13">
        <v>1380000</v>
      </c>
      <c r="D12" s="13">
        <v>3260000</v>
      </c>
      <c r="E12" s="13">
        <v>200000</v>
      </c>
      <c r="F12" s="13"/>
      <c r="G12" s="13">
        <v>11384839</v>
      </c>
      <c r="H12" s="13">
        <v>22181750</v>
      </c>
      <c r="I12" s="13">
        <v>39000</v>
      </c>
      <c r="J12" s="13">
        <v>3940000</v>
      </c>
      <c r="K12" s="13"/>
      <c r="L12" s="13">
        <v>68000</v>
      </c>
      <c r="M12" s="13">
        <v>1630000</v>
      </c>
      <c r="N12" s="13">
        <v>2600000</v>
      </c>
      <c r="O12" s="13"/>
      <c r="P12" s="13">
        <v>48196625</v>
      </c>
    </row>
    <row r="13" spans="1:16" x14ac:dyDescent="0.25">
      <c r="A13" s="12" t="s">
        <v>27</v>
      </c>
      <c r="B13" s="13"/>
      <c r="C13" s="13"/>
      <c r="D13" s="13"/>
      <c r="E13" s="13"/>
      <c r="F13" s="13"/>
      <c r="G13" s="13"/>
      <c r="H13" s="13">
        <v>2413250</v>
      </c>
      <c r="I13" s="13"/>
      <c r="J13" s="13"/>
      <c r="K13" s="13"/>
      <c r="L13" s="13"/>
      <c r="M13" s="13"/>
      <c r="N13" s="13"/>
      <c r="O13" s="13"/>
      <c r="P13" s="13">
        <v>2413250</v>
      </c>
    </row>
    <row r="14" spans="1:16" x14ac:dyDescent="0.25">
      <c r="A14" s="12" t="s">
        <v>23</v>
      </c>
      <c r="B14" s="13"/>
      <c r="C14" s="13"/>
      <c r="D14" s="13"/>
      <c r="E14" s="13"/>
      <c r="F14" s="13"/>
      <c r="G14" s="13"/>
      <c r="H14" s="13">
        <v>6726500</v>
      </c>
      <c r="I14" s="13"/>
      <c r="J14" s="13"/>
      <c r="K14" s="13"/>
      <c r="L14" s="13"/>
      <c r="M14" s="13">
        <v>1000000</v>
      </c>
      <c r="N14" s="13">
        <v>460000</v>
      </c>
      <c r="O14" s="13"/>
      <c r="P14" s="13">
        <v>8186500</v>
      </c>
    </row>
    <row r="15" spans="1:16" x14ac:dyDescent="0.25">
      <c r="A15" s="12" t="s">
        <v>185</v>
      </c>
      <c r="B15" s="13"/>
      <c r="C15" s="13"/>
      <c r="D15" s="13">
        <v>3260000</v>
      </c>
      <c r="E15" s="13"/>
      <c r="F15" s="13"/>
      <c r="G15" s="13"/>
      <c r="H15" s="13">
        <v>8828750</v>
      </c>
      <c r="I15" s="13"/>
      <c r="J15" s="13"/>
      <c r="K15" s="13"/>
      <c r="L15" s="13"/>
      <c r="M15" s="13">
        <v>345000</v>
      </c>
      <c r="N15" s="13"/>
      <c r="O15" s="13"/>
      <c r="P15" s="13">
        <v>12433750</v>
      </c>
    </row>
    <row r="16" spans="1:16" x14ac:dyDescent="0.25">
      <c r="A16" s="12" t="s">
        <v>17</v>
      </c>
      <c r="B16" s="13"/>
      <c r="C16" s="13">
        <v>1380000</v>
      </c>
      <c r="D16" s="13"/>
      <c r="E16" s="13"/>
      <c r="F16" s="13"/>
      <c r="G16" s="13"/>
      <c r="H16" s="13">
        <v>2213250</v>
      </c>
      <c r="I16" s="13"/>
      <c r="J16" s="13"/>
      <c r="K16" s="13"/>
      <c r="L16" s="13"/>
      <c r="M16" s="13">
        <v>205000</v>
      </c>
      <c r="N16" s="13">
        <v>940000</v>
      </c>
      <c r="O16" s="13"/>
      <c r="P16" s="13">
        <v>4738250</v>
      </c>
    </row>
    <row r="17" spans="1:16" x14ac:dyDescent="0.25">
      <c r="A17" s="12" t="s">
        <v>110</v>
      </c>
      <c r="B17" s="13">
        <v>1513036</v>
      </c>
      <c r="C17" s="13"/>
      <c r="D17" s="13"/>
      <c r="E17" s="13">
        <v>200000</v>
      </c>
      <c r="F17" s="13"/>
      <c r="G17" s="13">
        <v>11384839</v>
      </c>
      <c r="H17" s="13">
        <v>2000000</v>
      </c>
      <c r="I17" s="13">
        <v>39000</v>
      </c>
      <c r="J17" s="13">
        <v>3940000</v>
      </c>
      <c r="K17" s="13"/>
      <c r="L17" s="13">
        <v>68000</v>
      </c>
      <c r="M17" s="13">
        <v>80000</v>
      </c>
      <c r="N17" s="13">
        <v>1200000</v>
      </c>
      <c r="O17" s="13"/>
      <c r="P17" s="13">
        <v>20424875</v>
      </c>
    </row>
    <row r="18" spans="1:16" x14ac:dyDescent="0.25">
      <c r="A18" s="8" t="s">
        <v>409</v>
      </c>
      <c r="B18" s="13">
        <v>1222980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>
        <v>1222980</v>
      </c>
    </row>
    <row r="19" spans="1:16" x14ac:dyDescent="0.25">
      <c r="A19" s="12" t="s">
        <v>110</v>
      </c>
      <c r="B19" s="13">
        <v>1222980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>
        <v>1222980</v>
      </c>
    </row>
    <row r="20" spans="1:16" x14ac:dyDescent="0.25">
      <c r="A20" s="8" t="s">
        <v>416</v>
      </c>
      <c r="B20" s="13">
        <v>198000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>
        <v>198000</v>
      </c>
    </row>
    <row r="21" spans="1:16" x14ac:dyDescent="0.25">
      <c r="A21" s="12" t="s">
        <v>110</v>
      </c>
      <c r="B21" s="13">
        <v>198000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>
        <v>198000</v>
      </c>
    </row>
    <row r="22" spans="1:16" x14ac:dyDescent="0.25">
      <c r="A22" s="8" t="s">
        <v>19</v>
      </c>
      <c r="B22" s="13">
        <v>56500</v>
      </c>
      <c r="C22" s="13"/>
      <c r="D22" s="13"/>
      <c r="E22" s="13"/>
      <c r="F22" s="13"/>
      <c r="G22" s="13">
        <v>883000</v>
      </c>
      <c r="H22" s="13">
        <v>178750</v>
      </c>
      <c r="I22" s="13"/>
      <c r="J22" s="13">
        <v>510000</v>
      </c>
      <c r="K22" s="13"/>
      <c r="L22" s="13"/>
      <c r="M22" s="13">
        <v>200000</v>
      </c>
      <c r="N22" s="13"/>
      <c r="O22" s="13"/>
      <c r="P22" s="13">
        <v>1828250</v>
      </c>
    </row>
    <row r="23" spans="1:16" x14ac:dyDescent="0.25">
      <c r="A23" s="12" t="s">
        <v>17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>
        <v>200000</v>
      </c>
      <c r="N23" s="13"/>
      <c r="O23" s="13"/>
      <c r="P23" s="13">
        <v>200000</v>
      </c>
    </row>
    <row r="24" spans="1:16" x14ac:dyDescent="0.25">
      <c r="A24" s="12" t="s">
        <v>110</v>
      </c>
      <c r="B24" s="13">
        <v>56500</v>
      </c>
      <c r="C24" s="13"/>
      <c r="D24" s="13"/>
      <c r="E24" s="13"/>
      <c r="F24" s="13"/>
      <c r="G24" s="13">
        <v>883000</v>
      </c>
      <c r="H24" s="13">
        <v>178750</v>
      </c>
      <c r="I24" s="13"/>
      <c r="J24" s="13">
        <v>510000</v>
      </c>
      <c r="K24" s="13"/>
      <c r="L24" s="13"/>
      <c r="M24" s="13"/>
      <c r="N24" s="13"/>
      <c r="O24" s="13"/>
      <c r="P24" s="13">
        <v>1628250</v>
      </c>
    </row>
    <row r="25" spans="1:16" x14ac:dyDescent="0.25">
      <c r="A25" s="8" t="s">
        <v>407</v>
      </c>
      <c r="B25" s="13">
        <v>2113100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>
        <v>2113100</v>
      </c>
    </row>
    <row r="26" spans="1:16" x14ac:dyDescent="0.25">
      <c r="A26" s="12" t="s">
        <v>110</v>
      </c>
      <c r="B26" s="13">
        <v>2113100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>
        <v>2113100</v>
      </c>
    </row>
    <row r="27" spans="1:16" x14ac:dyDescent="0.25">
      <c r="A27" s="8" t="s">
        <v>420</v>
      </c>
      <c r="B27" s="13">
        <v>5283616</v>
      </c>
      <c r="C27" s="13">
        <v>2010000</v>
      </c>
      <c r="D27" s="13">
        <v>3260000</v>
      </c>
      <c r="E27" s="13">
        <v>200000</v>
      </c>
      <c r="F27" s="13">
        <v>300000</v>
      </c>
      <c r="G27" s="13">
        <v>12267839</v>
      </c>
      <c r="H27" s="13">
        <v>25160500</v>
      </c>
      <c r="I27" s="13">
        <v>237540</v>
      </c>
      <c r="J27" s="13">
        <v>5010000</v>
      </c>
      <c r="K27" s="13">
        <v>1705000</v>
      </c>
      <c r="L27" s="13">
        <v>143000</v>
      </c>
      <c r="M27" s="13">
        <v>5890000</v>
      </c>
      <c r="N27" s="13">
        <v>4800000</v>
      </c>
      <c r="O27" s="13">
        <v>80000</v>
      </c>
      <c r="P27" s="13">
        <v>66347495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topLeftCell="A214" workbookViewId="0">
      <selection activeCell="B235" sqref="B235"/>
    </sheetView>
  </sheetViews>
  <sheetFormatPr baseColWidth="10" defaultRowHeight="15" x14ac:dyDescent="0.25"/>
  <cols>
    <col min="1" max="1" width="14" style="8" customWidth="1"/>
    <col min="2" max="2" width="56.42578125" style="8" customWidth="1"/>
    <col min="3" max="3" width="20.140625" style="6" customWidth="1"/>
    <col min="4" max="4" width="18.7109375" style="8" customWidth="1"/>
    <col min="5" max="5" width="15.5703125" style="9" customWidth="1"/>
    <col min="6" max="6" width="13.140625" style="8" customWidth="1"/>
    <col min="7" max="7" width="15.85546875" style="8" customWidth="1"/>
    <col min="8" max="8" width="21.7109375" style="8" customWidth="1"/>
    <col min="9" max="9" width="12" style="8" customWidth="1"/>
  </cols>
  <sheetData>
    <row r="1" spans="1: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42705</v>
      </c>
      <c r="B2" s="8" t="s">
        <v>9</v>
      </c>
      <c r="C2" s="6" t="s">
        <v>10</v>
      </c>
      <c r="D2" s="8" t="s">
        <v>110</v>
      </c>
      <c r="E2" s="9">
        <v>400000</v>
      </c>
      <c r="F2" s="8" t="s">
        <v>11</v>
      </c>
      <c r="G2" s="8" t="s">
        <v>12</v>
      </c>
      <c r="H2" s="8" t="s">
        <v>13</v>
      </c>
      <c r="I2" s="8" t="s">
        <v>14</v>
      </c>
    </row>
    <row r="3" spans="1:9" x14ac:dyDescent="0.25">
      <c r="A3" s="4">
        <v>42705</v>
      </c>
      <c r="B3" s="5" t="s">
        <v>15</v>
      </c>
      <c r="C3" s="6" t="s">
        <v>16</v>
      </c>
      <c r="D3" s="8" t="s">
        <v>17</v>
      </c>
      <c r="E3" s="9">
        <v>60000</v>
      </c>
      <c r="F3" s="8" t="s">
        <v>18</v>
      </c>
      <c r="G3" s="8" t="s">
        <v>19</v>
      </c>
      <c r="H3" s="8" t="s">
        <v>20</v>
      </c>
      <c r="I3" s="8" t="s">
        <v>21</v>
      </c>
    </row>
    <row r="4" spans="1:9" x14ac:dyDescent="0.25">
      <c r="A4" s="4">
        <v>42705</v>
      </c>
      <c r="B4" s="5" t="s">
        <v>22</v>
      </c>
      <c r="C4" s="6" t="s">
        <v>16</v>
      </c>
      <c r="D4" s="8" t="s">
        <v>23</v>
      </c>
      <c r="E4" s="9">
        <v>40000</v>
      </c>
      <c r="F4" s="8" t="s">
        <v>24</v>
      </c>
      <c r="G4" s="8" t="s">
        <v>12</v>
      </c>
      <c r="H4" s="8" t="s">
        <v>25</v>
      </c>
      <c r="I4" s="8" t="s">
        <v>14</v>
      </c>
    </row>
    <row r="5" spans="1:9" x14ac:dyDescent="0.25">
      <c r="A5" s="4">
        <v>42705</v>
      </c>
      <c r="B5" s="8" t="s">
        <v>26</v>
      </c>
      <c r="C5" s="6" t="s">
        <v>16</v>
      </c>
      <c r="D5" s="8" t="s">
        <v>27</v>
      </c>
      <c r="E5" s="9">
        <v>30000</v>
      </c>
      <c r="F5" s="8" t="s">
        <v>28</v>
      </c>
      <c r="G5" s="8" t="s">
        <v>12</v>
      </c>
      <c r="H5" s="8" t="s">
        <v>29</v>
      </c>
      <c r="I5" s="8" t="s">
        <v>14</v>
      </c>
    </row>
    <row r="6" spans="1:9" x14ac:dyDescent="0.25">
      <c r="A6" s="4">
        <v>42705</v>
      </c>
      <c r="B6" s="8" t="s">
        <v>30</v>
      </c>
      <c r="C6" s="6" t="s">
        <v>16</v>
      </c>
      <c r="D6" s="8" t="s">
        <v>23</v>
      </c>
      <c r="E6" s="9">
        <v>30000</v>
      </c>
      <c r="F6" s="8" t="s">
        <v>31</v>
      </c>
      <c r="G6" s="8" t="s">
        <v>12</v>
      </c>
      <c r="H6" s="8" t="s">
        <v>32</v>
      </c>
      <c r="I6" s="8" t="s">
        <v>21</v>
      </c>
    </row>
    <row r="7" spans="1:9" x14ac:dyDescent="0.25">
      <c r="A7" s="4">
        <v>42705</v>
      </c>
      <c r="B7" s="8" t="s">
        <v>33</v>
      </c>
      <c r="C7" s="6" t="s">
        <v>16</v>
      </c>
      <c r="D7" s="8" t="s">
        <v>27</v>
      </c>
      <c r="E7" s="9">
        <v>80000</v>
      </c>
      <c r="F7" s="8" t="s">
        <v>34</v>
      </c>
      <c r="G7" s="8" t="s">
        <v>12</v>
      </c>
      <c r="H7" s="8" t="s">
        <v>35</v>
      </c>
      <c r="I7" s="8" t="s">
        <v>14</v>
      </c>
    </row>
    <row r="8" spans="1:9" x14ac:dyDescent="0.25">
      <c r="A8" s="4">
        <v>42706</v>
      </c>
      <c r="B8" s="8" t="s">
        <v>36</v>
      </c>
      <c r="C8" s="6" t="s">
        <v>16</v>
      </c>
      <c r="D8" s="8" t="s">
        <v>110</v>
      </c>
      <c r="E8" s="9">
        <v>10000</v>
      </c>
      <c r="F8" s="8" t="s">
        <v>11</v>
      </c>
      <c r="G8" s="8" t="s">
        <v>12</v>
      </c>
      <c r="H8" s="8" t="s">
        <v>37</v>
      </c>
      <c r="I8" s="8" t="s">
        <v>21</v>
      </c>
    </row>
    <row r="9" spans="1:9" x14ac:dyDescent="0.25">
      <c r="A9" s="4">
        <v>42706</v>
      </c>
      <c r="B9" s="8" t="s">
        <v>39</v>
      </c>
      <c r="C9" s="6" t="s">
        <v>16</v>
      </c>
      <c r="D9" s="8" t="s">
        <v>27</v>
      </c>
      <c r="E9" s="9">
        <v>20000</v>
      </c>
      <c r="F9" s="8" t="s">
        <v>28</v>
      </c>
      <c r="G9" s="8" t="s">
        <v>12</v>
      </c>
      <c r="H9" s="8" t="s">
        <v>40</v>
      </c>
      <c r="I9" s="8" t="s">
        <v>14</v>
      </c>
    </row>
    <row r="10" spans="1:9" x14ac:dyDescent="0.25">
      <c r="A10" s="4">
        <v>42706</v>
      </c>
      <c r="B10" s="5" t="s">
        <v>41</v>
      </c>
      <c r="C10" s="6" t="s">
        <v>16</v>
      </c>
      <c r="D10" s="8" t="s">
        <v>110</v>
      </c>
      <c r="E10" s="9">
        <v>80000</v>
      </c>
      <c r="F10" s="8" t="s">
        <v>11</v>
      </c>
      <c r="G10" s="8" t="s">
        <v>12</v>
      </c>
      <c r="H10" s="8" t="s">
        <v>37</v>
      </c>
      <c r="I10" s="8" t="s">
        <v>21</v>
      </c>
    </row>
    <row r="11" spans="1:9" x14ac:dyDescent="0.25">
      <c r="A11" s="4">
        <v>42706</v>
      </c>
      <c r="B11" s="8" t="s">
        <v>42</v>
      </c>
      <c r="C11" s="6" t="s">
        <v>16</v>
      </c>
      <c r="D11" s="8" t="s">
        <v>27</v>
      </c>
      <c r="E11" s="9">
        <v>80000</v>
      </c>
      <c r="F11" s="8" t="s">
        <v>34</v>
      </c>
      <c r="G11" s="8" t="s">
        <v>12</v>
      </c>
      <c r="H11" s="8" t="s">
        <v>43</v>
      </c>
      <c r="I11" s="8" t="s">
        <v>14</v>
      </c>
    </row>
    <row r="12" spans="1:9" x14ac:dyDescent="0.25">
      <c r="A12" s="4">
        <v>42706</v>
      </c>
      <c r="B12" s="8" t="s">
        <v>44</v>
      </c>
      <c r="C12" s="6" t="s">
        <v>45</v>
      </c>
      <c r="D12" s="8" t="s">
        <v>110</v>
      </c>
      <c r="E12" s="9">
        <v>470000</v>
      </c>
      <c r="F12" s="8" t="s">
        <v>34</v>
      </c>
      <c r="G12" s="8" t="s">
        <v>19</v>
      </c>
      <c r="H12" s="8" t="s">
        <v>46</v>
      </c>
      <c r="I12" s="8" t="s">
        <v>14</v>
      </c>
    </row>
    <row r="13" spans="1:9" x14ac:dyDescent="0.25">
      <c r="A13" s="4">
        <v>42706</v>
      </c>
      <c r="B13" s="8" t="s">
        <v>47</v>
      </c>
      <c r="C13" s="6" t="s">
        <v>16</v>
      </c>
      <c r="D13" s="8" t="s">
        <v>17</v>
      </c>
      <c r="E13" s="9">
        <v>30000</v>
      </c>
      <c r="F13" s="8" t="s">
        <v>18</v>
      </c>
      <c r="G13" s="8" t="s">
        <v>19</v>
      </c>
      <c r="H13" s="8" t="s">
        <v>48</v>
      </c>
      <c r="I13" s="8" t="s">
        <v>21</v>
      </c>
    </row>
    <row r="14" spans="1:9" x14ac:dyDescent="0.25">
      <c r="A14" s="4">
        <v>42707</v>
      </c>
      <c r="B14" s="5" t="s">
        <v>88</v>
      </c>
      <c r="C14" s="6" t="s">
        <v>84</v>
      </c>
      <c r="D14" s="8" t="s">
        <v>17</v>
      </c>
      <c r="E14" s="9">
        <v>70000</v>
      </c>
      <c r="F14" s="8" t="s">
        <v>18</v>
      </c>
      <c r="G14" s="8" t="s">
        <v>12</v>
      </c>
      <c r="H14" s="8" t="s">
        <v>89</v>
      </c>
      <c r="I14" s="10" t="s">
        <v>14</v>
      </c>
    </row>
    <row r="15" spans="1:9" x14ac:dyDescent="0.25">
      <c r="A15" s="4">
        <v>42709</v>
      </c>
      <c r="B15" s="8" t="s">
        <v>49</v>
      </c>
      <c r="C15" s="6" t="s">
        <v>50</v>
      </c>
      <c r="D15" s="8" t="s">
        <v>110</v>
      </c>
      <c r="E15" s="9">
        <v>1200000</v>
      </c>
      <c r="F15" s="8" t="s">
        <v>11</v>
      </c>
      <c r="G15" s="8" t="s">
        <v>38</v>
      </c>
      <c r="H15" s="8" t="s">
        <v>51</v>
      </c>
      <c r="I15" s="8" t="s">
        <v>14</v>
      </c>
    </row>
    <row r="16" spans="1:9" x14ac:dyDescent="0.25">
      <c r="A16" s="4">
        <v>42709</v>
      </c>
      <c r="B16" s="8" t="s">
        <v>52</v>
      </c>
      <c r="C16" s="6" t="s">
        <v>45</v>
      </c>
      <c r="D16" s="8" t="s">
        <v>110</v>
      </c>
      <c r="E16" s="9">
        <v>10000</v>
      </c>
      <c r="F16" s="8" t="s">
        <v>34</v>
      </c>
      <c r="G16" s="8" t="s">
        <v>19</v>
      </c>
      <c r="H16" s="8" t="s">
        <v>53</v>
      </c>
      <c r="I16" s="8" t="s">
        <v>14</v>
      </c>
    </row>
    <row r="17" spans="1:9" x14ac:dyDescent="0.25">
      <c r="A17" s="4">
        <v>42709</v>
      </c>
      <c r="B17" s="8" t="s">
        <v>54</v>
      </c>
      <c r="C17" s="6" t="s">
        <v>10</v>
      </c>
      <c r="D17" s="8" t="s">
        <v>110</v>
      </c>
      <c r="E17" s="9">
        <v>10000</v>
      </c>
      <c r="F17" s="8" t="s">
        <v>11</v>
      </c>
      <c r="G17" s="8" t="s">
        <v>12</v>
      </c>
      <c r="H17" s="8" t="s">
        <v>55</v>
      </c>
      <c r="I17" s="8" t="s">
        <v>14</v>
      </c>
    </row>
    <row r="18" spans="1:9" x14ac:dyDescent="0.25">
      <c r="A18" s="4">
        <v>42709</v>
      </c>
      <c r="B18" s="8" t="s">
        <v>56</v>
      </c>
      <c r="C18" s="6" t="s">
        <v>45</v>
      </c>
      <c r="D18" s="8" t="s">
        <v>110</v>
      </c>
      <c r="E18" s="9">
        <v>30000</v>
      </c>
      <c r="F18" s="8" t="s">
        <v>34</v>
      </c>
      <c r="G18" s="8" t="s">
        <v>19</v>
      </c>
      <c r="H18" s="8" t="s">
        <v>57</v>
      </c>
      <c r="I18" s="8" t="s">
        <v>14</v>
      </c>
    </row>
    <row r="19" spans="1:9" x14ac:dyDescent="0.25">
      <c r="A19" s="4">
        <v>42709</v>
      </c>
      <c r="B19" s="8" t="s">
        <v>58</v>
      </c>
      <c r="C19" s="6" t="s">
        <v>10</v>
      </c>
      <c r="D19" s="8" t="s">
        <v>27</v>
      </c>
      <c r="E19" s="9">
        <v>10000</v>
      </c>
      <c r="F19" s="8" t="s">
        <v>34</v>
      </c>
      <c r="G19" s="8" t="s">
        <v>12</v>
      </c>
      <c r="H19" s="8" t="s">
        <v>55</v>
      </c>
      <c r="I19" s="8" t="s">
        <v>14</v>
      </c>
    </row>
    <row r="20" spans="1:9" x14ac:dyDescent="0.25">
      <c r="A20" s="4">
        <v>42709</v>
      </c>
      <c r="B20" s="8" t="s">
        <v>59</v>
      </c>
      <c r="C20" s="6" t="s">
        <v>60</v>
      </c>
      <c r="D20" s="8" t="s">
        <v>110</v>
      </c>
      <c r="E20" s="9">
        <v>2700000</v>
      </c>
      <c r="F20" s="8" t="s">
        <v>34</v>
      </c>
      <c r="G20" s="8" t="s">
        <v>38</v>
      </c>
      <c r="H20" s="8" t="s">
        <v>61</v>
      </c>
      <c r="I20" s="8" t="s">
        <v>14</v>
      </c>
    </row>
    <row r="21" spans="1:9" x14ac:dyDescent="0.25">
      <c r="A21" s="4">
        <v>42709</v>
      </c>
      <c r="B21" s="8" t="s">
        <v>62</v>
      </c>
      <c r="C21" s="6" t="s">
        <v>16</v>
      </c>
      <c r="D21" s="8" t="s">
        <v>27</v>
      </c>
      <c r="E21" s="9">
        <v>80000</v>
      </c>
      <c r="F21" s="8" t="s">
        <v>34</v>
      </c>
      <c r="G21" s="8" t="s">
        <v>12</v>
      </c>
      <c r="H21" s="8" t="s">
        <v>63</v>
      </c>
      <c r="I21" s="8" t="s">
        <v>14</v>
      </c>
    </row>
    <row r="22" spans="1:9" x14ac:dyDescent="0.25">
      <c r="A22" s="4">
        <v>42709</v>
      </c>
      <c r="B22" s="8" t="s">
        <v>64</v>
      </c>
      <c r="C22" s="6" t="s">
        <v>45</v>
      </c>
      <c r="D22" s="8" t="s">
        <v>110</v>
      </c>
      <c r="E22" s="9">
        <v>170000</v>
      </c>
      <c r="F22" s="8" t="s">
        <v>34</v>
      </c>
      <c r="G22" s="8" t="s">
        <v>19</v>
      </c>
      <c r="H22" s="8" t="s">
        <v>65</v>
      </c>
      <c r="I22" s="8" t="s">
        <v>14</v>
      </c>
    </row>
    <row r="23" spans="1:9" x14ac:dyDescent="0.25">
      <c r="A23" s="4">
        <v>42709</v>
      </c>
      <c r="B23" s="8" t="s">
        <v>66</v>
      </c>
      <c r="C23" s="6" t="s">
        <v>16</v>
      </c>
      <c r="D23" s="8" t="s">
        <v>23</v>
      </c>
      <c r="E23" s="9">
        <v>30000</v>
      </c>
      <c r="F23" s="8" t="s">
        <v>31</v>
      </c>
      <c r="G23" s="8" t="s">
        <v>12</v>
      </c>
      <c r="H23" s="8" t="s">
        <v>32</v>
      </c>
      <c r="I23" s="8" t="s">
        <v>21</v>
      </c>
    </row>
    <row r="24" spans="1:9" x14ac:dyDescent="0.25">
      <c r="A24" s="4">
        <v>42709</v>
      </c>
      <c r="B24" s="8" t="s">
        <v>67</v>
      </c>
      <c r="C24" s="6" t="s">
        <v>45</v>
      </c>
      <c r="D24" s="8" t="s">
        <v>110</v>
      </c>
      <c r="E24" s="9">
        <v>10000</v>
      </c>
      <c r="F24" s="8" t="s">
        <v>11</v>
      </c>
      <c r="G24" s="8" t="s">
        <v>19</v>
      </c>
      <c r="H24" s="8" t="s">
        <v>68</v>
      </c>
      <c r="I24" s="8" t="s">
        <v>14</v>
      </c>
    </row>
    <row r="25" spans="1:9" x14ac:dyDescent="0.25">
      <c r="A25" s="4">
        <v>42709</v>
      </c>
      <c r="B25" s="5" t="s">
        <v>69</v>
      </c>
      <c r="C25" s="6" t="s">
        <v>16</v>
      </c>
      <c r="D25" s="8" t="s">
        <v>23</v>
      </c>
      <c r="E25" s="9">
        <v>115000</v>
      </c>
      <c r="F25" s="8" t="s">
        <v>70</v>
      </c>
      <c r="G25" s="8" t="s">
        <v>12</v>
      </c>
      <c r="H25" s="8" t="s">
        <v>71</v>
      </c>
      <c r="I25" s="8" t="s">
        <v>21</v>
      </c>
    </row>
    <row r="26" spans="1:9" x14ac:dyDescent="0.25">
      <c r="A26" s="4">
        <v>42709</v>
      </c>
      <c r="B26" s="8" t="s">
        <v>72</v>
      </c>
      <c r="C26" s="6" t="s">
        <v>16</v>
      </c>
      <c r="D26" s="8" t="s">
        <v>23</v>
      </c>
      <c r="E26" s="9">
        <v>30000</v>
      </c>
      <c r="F26" s="8" t="s">
        <v>24</v>
      </c>
      <c r="G26" s="8" t="s">
        <v>12</v>
      </c>
      <c r="H26" s="8" t="s">
        <v>73</v>
      </c>
      <c r="I26" s="8" t="s">
        <v>14</v>
      </c>
    </row>
    <row r="27" spans="1:9" x14ac:dyDescent="0.25">
      <c r="A27" s="4">
        <v>42709</v>
      </c>
      <c r="B27" s="8" t="s">
        <v>74</v>
      </c>
      <c r="C27" s="6" t="s">
        <v>16</v>
      </c>
      <c r="D27" s="8" t="s">
        <v>23</v>
      </c>
      <c r="E27" s="9">
        <v>30000</v>
      </c>
      <c r="F27" s="8" t="s">
        <v>70</v>
      </c>
      <c r="G27" s="8" t="s">
        <v>12</v>
      </c>
      <c r="H27" s="8" t="s">
        <v>71</v>
      </c>
      <c r="I27" s="8" t="s">
        <v>21</v>
      </c>
    </row>
    <row r="28" spans="1:9" x14ac:dyDescent="0.25">
      <c r="A28" s="4">
        <v>42709</v>
      </c>
      <c r="B28" s="5" t="s">
        <v>75</v>
      </c>
      <c r="C28" s="5" t="s">
        <v>16</v>
      </c>
      <c r="D28" s="8" t="s">
        <v>27</v>
      </c>
      <c r="E28" s="9">
        <v>60000</v>
      </c>
      <c r="F28" s="8" t="s">
        <v>28</v>
      </c>
      <c r="G28" s="8" t="s">
        <v>12</v>
      </c>
      <c r="H28" s="8" t="s">
        <v>76</v>
      </c>
      <c r="I28" s="8" t="s">
        <v>14</v>
      </c>
    </row>
    <row r="29" spans="1:9" x14ac:dyDescent="0.25">
      <c r="A29" s="4">
        <v>42709</v>
      </c>
      <c r="B29" s="5" t="s">
        <v>77</v>
      </c>
      <c r="C29" s="6" t="s">
        <v>16</v>
      </c>
      <c r="D29" s="8" t="s">
        <v>27</v>
      </c>
      <c r="E29" s="9">
        <v>10000</v>
      </c>
      <c r="F29" s="8" t="s">
        <v>28</v>
      </c>
      <c r="G29" s="8" t="s">
        <v>12</v>
      </c>
      <c r="H29" s="8" t="s">
        <v>78</v>
      </c>
      <c r="I29" s="8" t="s">
        <v>14</v>
      </c>
    </row>
    <row r="30" spans="1:9" x14ac:dyDescent="0.25">
      <c r="A30" s="4">
        <v>42709</v>
      </c>
      <c r="B30" s="5" t="s">
        <v>79</v>
      </c>
      <c r="C30" s="6" t="s">
        <v>80</v>
      </c>
      <c r="D30" s="8" t="s">
        <v>27</v>
      </c>
      <c r="E30" s="9">
        <v>10000</v>
      </c>
      <c r="F30" s="8" t="s">
        <v>28</v>
      </c>
      <c r="G30" s="8" t="s">
        <v>12</v>
      </c>
      <c r="H30" s="8" t="s">
        <v>81</v>
      </c>
      <c r="I30" s="8" t="s">
        <v>14</v>
      </c>
    </row>
    <row r="31" spans="1:9" x14ac:dyDescent="0.25">
      <c r="A31" s="4">
        <v>42709</v>
      </c>
      <c r="B31" s="5" t="s">
        <v>82</v>
      </c>
      <c r="C31" s="6" t="s">
        <v>10</v>
      </c>
      <c r="D31" s="8" t="s">
        <v>27</v>
      </c>
      <c r="E31" s="9">
        <v>20000</v>
      </c>
      <c r="F31" s="8" t="s">
        <v>28</v>
      </c>
      <c r="G31" s="8" t="s">
        <v>12</v>
      </c>
      <c r="H31" s="8" t="s">
        <v>55</v>
      </c>
      <c r="I31" s="8" t="s">
        <v>14</v>
      </c>
    </row>
    <row r="32" spans="1:9" x14ac:dyDescent="0.25">
      <c r="A32" s="4">
        <v>42709</v>
      </c>
      <c r="B32" s="5" t="s">
        <v>83</v>
      </c>
      <c r="C32" s="6" t="s">
        <v>84</v>
      </c>
      <c r="D32" s="8" t="s">
        <v>17</v>
      </c>
      <c r="E32" s="9">
        <v>70000</v>
      </c>
      <c r="F32" s="8" t="s">
        <v>18</v>
      </c>
      <c r="G32" s="8" t="s">
        <v>38</v>
      </c>
      <c r="H32" s="8" t="s">
        <v>85</v>
      </c>
      <c r="I32" s="8" t="s">
        <v>14</v>
      </c>
    </row>
    <row r="33" spans="1:9" x14ac:dyDescent="0.25">
      <c r="A33" s="4">
        <v>42709</v>
      </c>
      <c r="B33" s="5" t="s">
        <v>86</v>
      </c>
      <c r="C33" s="6" t="s">
        <v>84</v>
      </c>
      <c r="D33" s="8" t="s">
        <v>17</v>
      </c>
      <c r="E33" s="9">
        <v>70000</v>
      </c>
      <c r="F33" s="8" t="s">
        <v>18</v>
      </c>
      <c r="G33" s="8" t="s">
        <v>38</v>
      </c>
      <c r="H33" s="8" t="s">
        <v>87</v>
      </c>
      <c r="I33" s="8" t="s">
        <v>14</v>
      </c>
    </row>
    <row r="34" spans="1:9" x14ac:dyDescent="0.25">
      <c r="A34" s="4">
        <v>42710</v>
      </c>
      <c r="B34" s="8" t="s">
        <v>90</v>
      </c>
      <c r="C34" s="6" t="s">
        <v>16</v>
      </c>
      <c r="D34" s="8" t="s">
        <v>27</v>
      </c>
      <c r="E34" s="9">
        <v>80000</v>
      </c>
      <c r="F34" s="8" t="s">
        <v>34</v>
      </c>
      <c r="G34" s="8" t="s">
        <v>12</v>
      </c>
      <c r="H34" s="8" t="s">
        <v>91</v>
      </c>
      <c r="I34" s="8" t="s">
        <v>14</v>
      </c>
    </row>
    <row r="35" spans="1:9" x14ac:dyDescent="0.25">
      <c r="A35" s="4">
        <v>42710</v>
      </c>
      <c r="B35" s="8" t="s">
        <v>92</v>
      </c>
      <c r="C35" s="6" t="s">
        <v>16</v>
      </c>
      <c r="D35" s="8" t="s">
        <v>17</v>
      </c>
      <c r="E35" s="9">
        <v>20000</v>
      </c>
      <c r="F35" s="8" t="s">
        <v>18</v>
      </c>
      <c r="G35" s="8" t="s">
        <v>19</v>
      </c>
      <c r="H35" s="8" t="s">
        <v>48</v>
      </c>
      <c r="I35" s="8" t="s">
        <v>21</v>
      </c>
    </row>
    <row r="36" spans="1:9" x14ac:dyDescent="0.25">
      <c r="A36" s="4">
        <v>42710</v>
      </c>
      <c r="B36" s="8" t="s">
        <v>93</v>
      </c>
      <c r="C36" s="6" t="s">
        <v>16</v>
      </c>
      <c r="D36" s="8" t="s">
        <v>23</v>
      </c>
      <c r="E36" s="9">
        <v>30000</v>
      </c>
      <c r="F36" s="8" t="s">
        <v>31</v>
      </c>
      <c r="G36" s="8" t="s">
        <v>12</v>
      </c>
      <c r="H36" s="8" t="s">
        <v>32</v>
      </c>
      <c r="I36" s="8" t="s">
        <v>21</v>
      </c>
    </row>
    <row r="37" spans="1:9" x14ac:dyDescent="0.25">
      <c r="A37" s="4">
        <v>42710</v>
      </c>
      <c r="B37" s="5" t="s">
        <v>94</v>
      </c>
      <c r="C37" s="6" t="s">
        <v>16</v>
      </c>
      <c r="D37" s="8" t="s">
        <v>23</v>
      </c>
      <c r="E37" s="9">
        <v>105000</v>
      </c>
      <c r="F37" s="8" t="s">
        <v>31</v>
      </c>
      <c r="G37" s="8" t="s">
        <v>12</v>
      </c>
      <c r="H37" s="8" t="s">
        <v>32</v>
      </c>
      <c r="I37" s="8" t="s">
        <v>21</v>
      </c>
    </row>
    <row r="38" spans="1:9" x14ac:dyDescent="0.25">
      <c r="A38" s="4">
        <v>42710</v>
      </c>
      <c r="B38" s="8" t="s">
        <v>95</v>
      </c>
      <c r="C38" s="6" t="s">
        <v>45</v>
      </c>
      <c r="D38" s="8" t="s">
        <v>110</v>
      </c>
      <c r="E38" s="9">
        <v>160000</v>
      </c>
      <c r="F38" s="8" t="s">
        <v>11</v>
      </c>
      <c r="G38" s="8" t="s">
        <v>19</v>
      </c>
      <c r="H38" s="8" t="s">
        <v>96</v>
      </c>
      <c r="I38" s="8" t="s">
        <v>14</v>
      </c>
    </row>
    <row r="39" spans="1:9" x14ac:dyDescent="0.25">
      <c r="A39" s="4">
        <v>42710</v>
      </c>
      <c r="B39" s="8" t="s">
        <v>97</v>
      </c>
      <c r="C39" s="6" t="s">
        <v>60</v>
      </c>
      <c r="D39" s="8" t="s">
        <v>110</v>
      </c>
      <c r="E39" s="9">
        <v>10000</v>
      </c>
      <c r="F39" s="8" t="s">
        <v>11</v>
      </c>
      <c r="G39" s="8" t="s">
        <v>19</v>
      </c>
      <c r="H39" s="8" t="s">
        <v>98</v>
      </c>
      <c r="I39" s="8" t="s">
        <v>14</v>
      </c>
    </row>
    <row r="40" spans="1:9" x14ac:dyDescent="0.25">
      <c r="A40" s="4">
        <v>42710</v>
      </c>
      <c r="B40" s="8" t="s">
        <v>99</v>
      </c>
      <c r="C40" s="6" t="s">
        <v>16</v>
      </c>
      <c r="D40" s="8" t="s">
        <v>27</v>
      </c>
      <c r="E40" s="9">
        <v>80000</v>
      </c>
      <c r="F40" s="8" t="s">
        <v>34</v>
      </c>
      <c r="G40" s="8" t="s">
        <v>12</v>
      </c>
      <c r="H40" s="8" t="s">
        <v>100</v>
      </c>
      <c r="I40" s="8" t="s">
        <v>14</v>
      </c>
    </row>
    <row r="41" spans="1:9" x14ac:dyDescent="0.25">
      <c r="A41" s="4">
        <v>42710</v>
      </c>
      <c r="B41" s="8" t="s">
        <v>101</v>
      </c>
      <c r="C41" s="6" t="s">
        <v>16</v>
      </c>
      <c r="D41" s="8" t="s">
        <v>17</v>
      </c>
      <c r="E41" s="9">
        <v>30000</v>
      </c>
      <c r="F41" s="8" t="s">
        <v>18</v>
      </c>
      <c r="G41" s="8" t="s">
        <v>19</v>
      </c>
      <c r="H41" s="8" t="s">
        <v>48</v>
      </c>
      <c r="I41" s="8" t="s">
        <v>21</v>
      </c>
    </row>
    <row r="42" spans="1:9" x14ac:dyDescent="0.25">
      <c r="A42" s="4">
        <v>42710</v>
      </c>
      <c r="B42" s="5" t="s">
        <v>102</v>
      </c>
      <c r="C42" s="6" t="s">
        <v>16</v>
      </c>
      <c r="D42" s="8" t="s">
        <v>27</v>
      </c>
      <c r="E42" s="9">
        <v>10000</v>
      </c>
      <c r="F42" s="8" t="s">
        <v>28</v>
      </c>
      <c r="G42" s="8" t="s">
        <v>12</v>
      </c>
      <c r="H42" s="8" t="s">
        <v>103</v>
      </c>
      <c r="I42" s="8" t="s">
        <v>14</v>
      </c>
    </row>
    <row r="43" spans="1:9" x14ac:dyDescent="0.25">
      <c r="A43" s="4">
        <v>42710</v>
      </c>
      <c r="B43" s="5" t="s">
        <v>104</v>
      </c>
      <c r="C43" s="6" t="s">
        <v>16</v>
      </c>
      <c r="D43" s="8" t="s">
        <v>27</v>
      </c>
      <c r="E43" s="9">
        <v>15000</v>
      </c>
      <c r="F43" s="8" t="s">
        <v>28</v>
      </c>
      <c r="G43" s="8" t="s">
        <v>12</v>
      </c>
      <c r="H43" s="8" t="s">
        <v>105</v>
      </c>
      <c r="I43" s="8" t="s">
        <v>14</v>
      </c>
    </row>
    <row r="44" spans="1:9" x14ac:dyDescent="0.25">
      <c r="A44" s="4">
        <v>42711</v>
      </c>
      <c r="B44" s="8" t="s">
        <v>106</v>
      </c>
      <c r="C44" s="6" t="s">
        <v>60</v>
      </c>
      <c r="D44" s="8" t="s">
        <v>110</v>
      </c>
      <c r="E44" s="9">
        <v>500000</v>
      </c>
      <c r="F44" s="8" t="s">
        <v>11</v>
      </c>
      <c r="G44" s="8" t="s">
        <v>19</v>
      </c>
      <c r="H44" s="8" t="s">
        <v>107</v>
      </c>
      <c r="I44" s="8" t="s">
        <v>14</v>
      </c>
    </row>
    <row r="45" spans="1:9" x14ac:dyDescent="0.25">
      <c r="A45" s="4">
        <v>42711</v>
      </c>
      <c r="B45" s="5" t="s">
        <v>108</v>
      </c>
      <c r="C45" s="6" t="s">
        <v>109</v>
      </c>
      <c r="D45" s="8" t="s">
        <v>110</v>
      </c>
      <c r="E45" s="9">
        <v>56500</v>
      </c>
      <c r="F45" s="6" t="s">
        <v>111</v>
      </c>
      <c r="G45" s="8" t="s">
        <v>19</v>
      </c>
      <c r="H45" s="5" t="s">
        <v>112</v>
      </c>
      <c r="I45" s="5" t="s">
        <v>14</v>
      </c>
    </row>
    <row r="46" spans="1:9" x14ac:dyDescent="0.25">
      <c r="A46" s="4">
        <v>42711</v>
      </c>
      <c r="B46" s="8" t="s">
        <v>113</v>
      </c>
      <c r="C46" s="6" t="s">
        <v>16</v>
      </c>
      <c r="D46" s="8" t="s">
        <v>110</v>
      </c>
      <c r="E46" s="9">
        <v>10000</v>
      </c>
      <c r="F46" s="8" t="s">
        <v>11</v>
      </c>
      <c r="G46" s="8" t="s">
        <v>12</v>
      </c>
      <c r="H46" s="8" t="s">
        <v>37</v>
      </c>
      <c r="I46" s="8" t="s">
        <v>21</v>
      </c>
    </row>
    <row r="47" spans="1:9" x14ac:dyDescent="0.25">
      <c r="A47" s="4">
        <v>42711</v>
      </c>
      <c r="B47" s="5" t="s">
        <v>15</v>
      </c>
      <c r="C47" s="6" t="s">
        <v>16</v>
      </c>
      <c r="D47" s="8" t="s">
        <v>17</v>
      </c>
      <c r="E47" s="9">
        <v>60000</v>
      </c>
      <c r="F47" s="8" t="s">
        <v>18</v>
      </c>
      <c r="G47" s="8" t="s">
        <v>19</v>
      </c>
      <c r="H47" s="8" t="s">
        <v>48</v>
      </c>
      <c r="I47" s="8" t="s">
        <v>21</v>
      </c>
    </row>
    <row r="48" spans="1:9" x14ac:dyDescent="0.25">
      <c r="A48" s="4">
        <v>42711</v>
      </c>
      <c r="B48" s="5" t="s">
        <v>114</v>
      </c>
      <c r="C48" s="6" t="s">
        <v>45</v>
      </c>
      <c r="D48" s="8" t="s">
        <v>110</v>
      </c>
      <c r="E48" s="9">
        <v>220000</v>
      </c>
      <c r="F48" s="8" t="s">
        <v>34</v>
      </c>
      <c r="G48" s="8" t="s">
        <v>38</v>
      </c>
      <c r="H48" s="8" t="s">
        <v>115</v>
      </c>
      <c r="I48" s="8" t="s">
        <v>14</v>
      </c>
    </row>
    <row r="49" spans="1:9" x14ac:dyDescent="0.25">
      <c r="A49" s="4">
        <v>42711</v>
      </c>
      <c r="B49" s="5" t="s">
        <v>116</v>
      </c>
      <c r="C49" s="6" t="s">
        <v>16</v>
      </c>
      <c r="D49" s="8" t="s">
        <v>27</v>
      </c>
      <c r="E49" s="9">
        <v>80000</v>
      </c>
      <c r="F49" s="8" t="s">
        <v>34</v>
      </c>
      <c r="G49" s="8" t="s">
        <v>12</v>
      </c>
      <c r="H49" s="8" t="s">
        <v>117</v>
      </c>
      <c r="I49" s="8" t="s">
        <v>14</v>
      </c>
    </row>
    <row r="50" spans="1:9" x14ac:dyDescent="0.25">
      <c r="A50" s="4">
        <v>42711</v>
      </c>
      <c r="B50" s="5" t="s">
        <v>118</v>
      </c>
      <c r="C50" s="6" t="s">
        <v>10</v>
      </c>
      <c r="D50" s="8" t="s">
        <v>17</v>
      </c>
      <c r="E50" s="9">
        <v>5000</v>
      </c>
      <c r="F50" s="8" t="s">
        <v>18</v>
      </c>
      <c r="G50" s="8" t="s">
        <v>12</v>
      </c>
      <c r="H50" s="8" t="s">
        <v>55</v>
      </c>
      <c r="I50" s="8" t="s">
        <v>14</v>
      </c>
    </row>
    <row r="51" spans="1:9" x14ac:dyDescent="0.25">
      <c r="A51" s="4">
        <v>42711</v>
      </c>
      <c r="B51" s="5" t="s">
        <v>119</v>
      </c>
      <c r="C51" s="6" t="s">
        <v>120</v>
      </c>
      <c r="D51" s="8" t="s">
        <v>23</v>
      </c>
      <c r="E51" s="9">
        <v>300000</v>
      </c>
      <c r="F51" s="8" t="s">
        <v>24</v>
      </c>
      <c r="G51" s="8" t="s">
        <v>12</v>
      </c>
      <c r="H51" s="8" t="s">
        <v>121</v>
      </c>
      <c r="I51" s="8" t="s">
        <v>14</v>
      </c>
    </row>
    <row r="52" spans="1:9" x14ac:dyDescent="0.25">
      <c r="A52" s="4">
        <v>42711</v>
      </c>
      <c r="B52" s="5" t="s">
        <v>122</v>
      </c>
      <c r="C52" s="6" t="s">
        <v>16</v>
      </c>
      <c r="D52" s="8" t="s">
        <v>23</v>
      </c>
      <c r="E52" s="9">
        <v>30000</v>
      </c>
      <c r="F52" s="8" t="s">
        <v>24</v>
      </c>
      <c r="G52" s="8" t="s">
        <v>12</v>
      </c>
      <c r="H52" s="8" t="s">
        <v>123</v>
      </c>
      <c r="I52" s="8" t="s">
        <v>14</v>
      </c>
    </row>
    <row r="53" spans="1:9" x14ac:dyDescent="0.25">
      <c r="A53" s="4">
        <v>42711</v>
      </c>
      <c r="B53" s="5" t="s">
        <v>124</v>
      </c>
      <c r="C53" s="6" t="s">
        <v>16</v>
      </c>
      <c r="D53" s="8" t="s">
        <v>110</v>
      </c>
      <c r="E53" s="9">
        <v>40000</v>
      </c>
      <c r="F53" s="8" t="s">
        <v>11</v>
      </c>
      <c r="G53" s="8" t="s">
        <v>12</v>
      </c>
      <c r="H53" s="8" t="s">
        <v>37</v>
      </c>
      <c r="I53" s="8" t="s">
        <v>21</v>
      </c>
    </row>
    <row r="54" spans="1:9" x14ac:dyDescent="0.25">
      <c r="A54" s="4">
        <v>42711</v>
      </c>
      <c r="B54" s="5" t="s">
        <v>125</v>
      </c>
      <c r="C54" s="6" t="s">
        <v>16</v>
      </c>
      <c r="D54" s="8" t="s">
        <v>27</v>
      </c>
      <c r="E54" s="9">
        <v>5000</v>
      </c>
      <c r="F54" s="8" t="s">
        <v>28</v>
      </c>
      <c r="G54" s="8" t="s">
        <v>12</v>
      </c>
      <c r="H54" s="8" t="s">
        <v>126</v>
      </c>
      <c r="I54" s="8" t="s">
        <v>14</v>
      </c>
    </row>
    <row r="55" spans="1:9" x14ac:dyDescent="0.25">
      <c r="A55" s="4">
        <v>42711</v>
      </c>
      <c r="B55" s="5" t="s">
        <v>127</v>
      </c>
      <c r="C55" s="6" t="s">
        <v>16</v>
      </c>
      <c r="D55" s="8" t="s">
        <v>27</v>
      </c>
      <c r="E55" s="9">
        <v>80000</v>
      </c>
      <c r="F55" s="8" t="s">
        <v>28</v>
      </c>
      <c r="G55" s="8" t="s">
        <v>12</v>
      </c>
      <c r="H55" s="8" t="s">
        <v>128</v>
      </c>
      <c r="I55" s="8" t="s">
        <v>14</v>
      </c>
    </row>
    <row r="56" spans="1:9" x14ac:dyDescent="0.25">
      <c r="A56" s="4">
        <v>42711</v>
      </c>
      <c r="B56" s="5" t="s">
        <v>129</v>
      </c>
      <c r="C56" s="6" t="s">
        <v>16</v>
      </c>
      <c r="D56" s="8" t="s">
        <v>27</v>
      </c>
      <c r="E56" s="9">
        <v>5000</v>
      </c>
      <c r="F56" s="8" t="s">
        <v>28</v>
      </c>
      <c r="G56" s="8" t="s">
        <v>12</v>
      </c>
      <c r="H56" s="8" t="s">
        <v>130</v>
      </c>
      <c r="I56" s="8" t="s">
        <v>14</v>
      </c>
    </row>
    <row r="57" spans="1:9" x14ac:dyDescent="0.25">
      <c r="A57" s="4">
        <v>42712</v>
      </c>
      <c r="B57" s="5" t="s">
        <v>131</v>
      </c>
      <c r="C57" s="6" t="s">
        <v>16</v>
      </c>
      <c r="D57" s="8" t="s">
        <v>110</v>
      </c>
      <c r="E57" s="9">
        <v>10000</v>
      </c>
      <c r="F57" s="8" t="s">
        <v>11</v>
      </c>
      <c r="G57" s="8" t="s">
        <v>12</v>
      </c>
      <c r="H57" s="8" t="s">
        <v>37</v>
      </c>
      <c r="I57" s="8" t="s">
        <v>21</v>
      </c>
    </row>
    <row r="58" spans="1:9" x14ac:dyDescent="0.25">
      <c r="A58" s="4">
        <v>42712</v>
      </c>
      <c r="B58" s="5" t="s">
        <v>95</v>
      </c>
      <c r="C58" s="6" t="s">
        <v>45</v>
      </c>
      <c r="D58" s="8" t="s">
        <v>110</v>
      </c>
      <c r="E58" s="9">
        <v>160000</v>
      </c>
      <c r="F58" s="8" t="s">
        <v>11</v>
      </c>
      <c r="G58" s="8" t="s">
        <v>38</v>
      </c>
      <c r="H58" s="8" t="s">
        <v>132</v>
      </c>
      <c r="I58" s="8" t="s">
        <v>14</v>
      </c>
    </row>
    <row r="59" spans="1:9" x14ac:dyDescent="0.25">
      <c r="A59" s="4">
        <v>42712</v>
      </c>
      <c r="B59" s="5" t="s">
        <v>97</v>
      </c>
      <c r="C59" s="6" t="s">
        <v>60</v>
      </c>
      <c r="D59" s="8" t="s">
        <v>110</v>
      </c>
      <c r="E59" s="9">
        <v>10000</v>
      </c>
      <c r="F59" s="8" t="s">
        <v>11</v>
      </c>
      <c r="G59" s="8" t="s">
        <v>12</v>
      </c>
      <c r="H59" s="8" t="s">
        <v>133</v>
      </c>
      <c r="I59" s="8" t="s">
        <v>14</v>
      </c>
    </row>
    <row r="60" spans="1:9" x14ac:dyDescent="0.25">
      <c r="A60" s="4">
        <v>42712</v>
      </c>
      <c r="B60" s="5" t="s">
        <v>134</v>
      </c>
      <c r="C60" s="6" t="s">
        <v>45</v>
      </c>
      <c r="D60" s="8" t="s">
        <v>110</v>
      </c>
      <c r="E60" s="9">
        <v>50000</v>
      </c>
      <c r="F60" s="8" t="s">
        <v>70</v>
      </c>
      <c r="G60" s="8" t="s">
        <v>38</v>
      </c>
      <c r="H60" s="8" t="s">
        <v>135</v>
      </c>
      <c r="I60" s="8" t="s">
        <v>14</v>
      </c>
    </row>
    <row r="61" spans="1:9" x14ac:dyDescent="0.25">
      <c r="A61" s="4">
        <v>42712</v>
      </c>
      <c r="B61" s="5" t="s">
        <v>136</v>
      </c>
      <c r="C61" s="6" t="s">
        <v>16</v>
      </c>
      <c r="D61" s="8" t="s">
        <v>23</v>
      </c>
      <c r="E61" s="9">
        <v>20000</v>
      </c>
      <c r="F61" s="8" t="s">
        <v>70</v>
      </c>
      <c r="G61" s="8" t="s">
        <v>12</v>
      </c>
      <c r="H61" s="8" t="s">
        <v>137</v>
      </c>
      <c r="I61" s="8" t="s">
        <v>14</v>
      </c>
    </row>
    <row r="62" spans="1:9" x14ac:dyDescent="0.25">
      <c r="A62" s="4">
        <v>42712</v>
      </c>
      <c r="B62" s="5" t="s">
        <v>138</v>
      </c>
      <c r="C62" s="6" t="s">
        <v>16</v>
      </c>
      <c r="D62" s="8" t="s">
        <v>27</v>
      </c>
      <c r="E62" s="9">
        <v>80000</v>
      </c>
      <c r="F62" s="8" t="s">
        <v>34</v>
      </c>
      <c r="G62" s="8" t="s">
        <v>12</v>
      </c>
      <c r="H62" s="8" t="s">
        <v>139</v>
      </c>
      <c r="I62" s="8" t="s">
        <v>14</v>
      </c>
    </row>
    <row r="63" spans="1:9" x14ac:dyDescent="0.25">
      <c r="A63" s="4">
        <v>42712</v>
      </c>
      <c r="B63" s="5" t="s">
        <v>140</v>
      </c>
      <c r="C63" s="6" t="s">
        <v>16</v>
      </c>
      <c r="D63" s="8" t="s">
        <v>23</v>
      </c>
      <c r="E63" s="9">
        <v>50000</v>
      </c>
      <c r="F63" s="8" t="s">
        <v>24</v>
      </c>
      <c r="G63" s="8" t="s">
        <v>12</v>
      </c>
      <c r="H63" s="8" t="s">
        <v>141</v>
      </c>
      <c r="I63" s="8" t="s">
        <v>14</v>
      </c>
    </row>
    <row r="64" spans="1:9" x14ac:dyDescent="0.25">
      <c r="A64" s="4">
        <v>42712</v>
      </c>
      <c r="B64" s="5" t="s">
        <v>142</v>
      </c>
      <c r="C64" s="6" t="s">
        <v>45</v>
      </c>
      <c r="D64" s="8" t="s">
        <v>110</v>
      </c>
      <c r="E64" s="9">
        <v>30000</v>
      </c>
      <c r="F64" s="8" t="s">
        <v>70</v>
      </c>
      <c r="G64" s="8" t="s">
        <v>38</v>
      </c>
      <c r="H64" s="8" t="s">
        <v>143</v>
      </c>
      <c r="I64" s="8" t="s">
        <v>14</v>
      </c>
    </row>
    <row r="65" spans="1:9" x14ac:dyDescent="0.25">
      <c r="A65" s="4">
        <v>42712</v>
      </c>
      <c r="B65" s="5" t="s">
        <v>22</v>
      </c>
      <c r="C65" s="6" t="s">
        <v>16</v>
      </c>
      <c r="D65" s="8" t="s">
        <v>23</v>
      </c>
      <c r="E65" s="9">
        <v>40000</v>
      </c>
      <c r="F65" s="8" t="s">
        <v>24</v>
      </c>
      <c r="G65" s="8" t="s">
        <v>12</v>
      </c>
      <c r="H65" s="8" t="s">
        <v>144</v>
      </c>
      <c r="I65" s="8" t="s">
        <v>14</v>
      </c>
    </row>
    <row r="66" spans="1:9" x14ac:dyDescent="0.25">
      <c r="A66" s="4">
        <v>42712</v>
      </c>
      <c r="B66" s="5" t="s">
        <v>145</v>
      </c>
      <c r="C66" s="6" t="s">
        <v>16</v>
      </c>
      <c r="D66" s="8" t="s">
        <v>27</v>
      </c>
      <c r="E66" s="9">
        <v>15000</v>
      </c>
      <c r="F66" s="8" t="s">
        <v>28</v>
      </c>
      <c r="G66" s="8" t="s">
        <v>12</v>
      </c>
      <c r="H66" s="8" t="s">
        <v>146</v>
      </c>
      <c r="I66" s="8" t="s">
        <v>14</v>
      </c>
    </row>
    <row r="67" spans="1:9" x14ac:dyDescent="0.25">
      <c r="A67" s="4">
        <v>42712</v>
      </c>
      <c r="B67" s="5" t="s">
        <v>147</v>
      </c>
      <c r="C67" s="6" t="s">
        <v>10</v>
      </c>
      <c r="D67" s="8" t="s">
        <v>27</v>
      </c>
      <c r="E67" s="9">
        <v>10000</v>
      </c>
      <c r="F67" s="8" t="s">
        <v>28</v>
      </c>
      <c r="G67" s="8" t="s">
        <v>12</v>
      </c>
      <c r="H67" s="8" t="s">
        <v>55</v>
      </c>
      <c r="I67" s="8" t="s">
        <v>14</v>
      </c>
    </row>
    <row r="68" spans="1:9" x14ac:dyDescent="0.25">
      <c r="A68" s="4">
        <v>42712</v>
      </c>
      <c r="B68" s="5" t="s">
        <v>148</v>
      </c>
      <c r="C68" s="6" t="s">
        <v>16</v>
      </c>
      <c r="D68" s="8" t="s">
        <v>27</v>
      </c>
      <c r="E68" s="9">
        <v>10000</v>
      </c>
      <c r="F68" s="8" t="s">
        <v>28</v>
      </c>
      <c r="G68" s="8" t="s">
        <v>12</v>
      </c>
      <c r="H68" s="8" t="s">
        <v>149</v>
      </c>
      <c r="I68" s="8" t="s">
        <v>14</v>
      </c>
    </row>
    <row r="69" spans="1:9" x14ac:dyDescent="0.25">
      <c r="A69" s="4">
        <v>42712</v>
      </c>
      <c r="B69" s="5" t="s">
        <v>150</v>
      </c>
      <c r="C69" s="6" t="s">
        <v>50</v>
      </c>
      <c r="D69" s="8" t="s">
        <v>27</v>
      </c>
      <c r="E69" s="9">
        <v>600000</v>
      </c>
      <c r="F69" s="8" t="s">
        <v>28</v>
      </c>
      <c r="G69" s="8" t="s">
        <v>12</v>
      </c>
      <c r="H69" s="8" t="s">
        <v>151</v>
      </c>
      <c r="I69" s="8" t="s">
        <v>14</v>
      </c>
    </row>
    <row r="70" spans="1:9" x14ac:dyDescent="0.25">
      <c r="A70" s="4">
        <v>42712</v>
      </c>
      <c r="B70" s="5" t="s">
        <v>152</v>
      </c>
      <c r="C70" s="6" t="s">
        <v>50</v>
      </c>
      <c r="D70" s="8" t="s">
        <v>27</v>
      </c>
      <c r="E70" s="9">
        <v>320000</v>
      </c>
      <c r="F70" s="8" t="s">
        <v>28</v>
      </c>
      <c r="G70" s="8" t="s">
        <v>12</v>
      </c>
      <c r="H70" s="8" t="s">
        <v>153</v>
      </c>
      <c r="I70" s="8" t="s">
        <v>14</v>
      </c>
    </row>
    <row r="71" spans="1:9" x14ac:dyDescent="0.25">
      <c r="A71" s="4">
        <v>42712</v>
      </c>
      <c r="B71" s="5" t="s">
        <v>154</v>
      </c>
      <c r="C71" s="6" t="s">
        <v>16</v>
      </c>
      <c r="D71" s="8" t="s">
        <v>27</v>
      </c>
      <c r="E71" s="9">
        <v>60000</v>
      </c>
      <c r="F71" s="8" t="s">
        <v>28</v>
      </c>
      <c r="G71" s="8" t="s">
        <v>12</v>
      </c>
      <c r="H71" s="8" t="s">
        <v>155</v>
      </c>
      <c r="I71" s="8" t="s">
        <v>14</v>
      </c>
    </row>
    <row r="72" spans="1:9" x14ac:dyDescent="0.25">
      <c r="A72" s="4">
        <v>42713</v>
      </c>
      <c r="B72" s="5" t="s">
        <v>156</v>
      </c>
      <c r="C72" s="6" t="s">
        <v>60</v>
      </c>
      <c r="D72" s="8" t="s">
        <v>110</v>
      </c>
      <c r="E72" s="9">
        <v>20000</v>
      </c>
      <c r="F72" s="8" t="s">
        <v>11</v>
      </c>
      <c r="G72" s="8" t="s">
        <v>12</v>
      </c>
      <c r="H72" s="8" t="s">
        <v>157</v>
      </c>
      <c r="I72" s="8" t="s">
        <v>14</v>
      </c>
    </row>
    <row r="73" spans="1:9" x14ac:dyDescent="0.25">
      <c r="A73" s="4">
        <v>42713</v>
      </c>
      <c r="B73" s="5" t="s">
        <v>90</v>
      </c>
      <c r="C73" s="6" t="s">
        <v>16</v>
      </c>
      <c r="D73" s="8" t="s">
        <v>27</v>
      </c>
      <c r="E73" s="9">
        <v>80000</v>
      </c>
      <c r="F73" s="8" t="s">
        <v>34</v>
      </c>
      <c r="G73" s="8" t="s">
        <v>12</v>
      </c>
      <c r="H73" s="8" t="s">
        <v>158</v>
      </c>
      <c r="I73" s="8" t="s">
        <v>14</v>
      </c>
    </row>
    <row r="74" spans="1:9" x14ac:dyDescent="0.25">
      <c r="A74" s="4">
        <v>42713</v>
      </c>
      <c r="B74" s="5" t="s">
        <v>159</v>
      </c>
      <c r="C74" s="6" t="s">
        <v>16</v>
      </c>
      <c r="D74" s="8" t="s">
        <v>17</v>
      </c>
      <c r="E74" s="9">
        <v>60000</v>
      </c>
      <c r="F74" s="8" t="s">
        <v>18</v>
      </c>
      <c r="G74" s="8" t="s">
        <v>12</v>
      </c>
      <c r="H74" s="8" t="s">
        <v>48</v>
      </c>
      <c r="I74" s="8" t="s">
        <v>21</v>
      </c>
    </row>
    <row r="75" spans="1:9" x14ac:dyDescent="0.25">
      <c r="A75" s="4">
        <v>42713</v>
      </c>
      <c r="B75" s="5" t="s">
        <v>41</v>
      </c>
      <c r="C75" s="6" t="s">
        <v>16</v>
      </c>
      <c r="D75" s="8" t="s">
        <v>110</v>
      </c>
      <c r="E75" s="9">
        <v>80000</v>
      </c>
      <c r="F75" s="8" t="s">
        <v>11</v>
      </c>
      <c r="G75" s="8" t="s">
        <v>12</v>
      </c>
      <c r="H75" s="8" t="s">
        <v>37</v>
      </c>
      <c r="I75" s="8" t="s">
        <v>21</v>
      </c>
    </row>
    <row r="76" spans="1:9" x14ac:dyDescent="0.25">
      <c r="A76" s="4">
        <v>42713</v>
      </c>
      <c r="B76" s="5" t="s">
        <v>160</v>
      </c>
      <c r="C76" s="6" t="s">
        <v>16</v>
      </c>
      <c r="D76" s="8" t="s">
        <v>27</v>
      </c>
      <c r="E76" s="9">
        <v>80000</v>
      </c>
      <c r="F76" s="8" t="s">
        <v>34</v>
      </c>
      <c r="G76" s="8" t="s">
        <v>12</v>
      </c>
      <c r="H76" s="8" t="s">
        <v>161</v>
      </c>
      <c r="I76" s="8" t="s">
        <v>14</v>
      </c>
    </row>
    <row r="77" spans="1:9" x14ac:dyDescent="0.25">
      <c r="A77" s="4">
        <v>42717</v>
      </c>
      <c r="B77" s="5" t="s">
        <v>162</v>
      </c>
      <c r="C77" s="6" t="s">
        <v>163</v>
      </c>
      <c r="D77" s="8" t="s">
        <v>110</v>
      </c>
      <c r="E77" s="9">
        <v>178750</v>
      </c>
      <c r="F77" s="8" t="s">
        <v>111</v>
      </c>
      <c r="G77" s="8" t="s">
        <v>19</v>
      </c>
      <c r="H77" s="8" t="s">
        <v>164</v>
      </c>
      <c r="I77" s="8" t="s">
        <v>14</v>
      </c>
    </row>
    <row r="78" spans="1:9" x14ac:dyDescent="0.25">
      <c r="A78" s="4">
        <v>42717</v>
      </c>
      <c r="B78" s="5" t="s">
        <v>165</v>
      </c>
      <c r="C78" s="6" t="s">
        <v>45</v>
      </c>
      <c r="D78" s="8" t="s">
        <v>110</v>
      </c>
      <c r="E78" s="9">
        <v>112000</v>
      </c>
      <c r="F78" s="8" t="s">
        <v>70</v>
      </c>
      <c r="G78" s="8" t="s">
        <v>38</v>
      </c>
      <c r="H78" s="8" t="s">
        <v>166</v>
      </c>
      <c r="I78" s="8" t="s">
        <v>14</v>
      </c>
    </row>
    <row r="79" spans="1:9" x14ac:dyDescent="0.25">
      <c r="A79" s="4">
        <v>42717</v>
      </c>
      <c r="B79" s="5" t="s">
        <v>167</v>
      </c>
      <c r="C79" s="6" t="s">
        <v>45</v>
      </c>
      <c r="D79" s="8" t="s">
        <v>110</v>
      </c>
      <c r="E79" s="9">
        <v>139000</v>
      </c>
      <c r="F79" s="8" t="s">
        <v>70</v>
      </c>
      <c r="G79" s="8" t="s">
        <v>38</v>
      </c>
      <c r="H79" s="8" t="s">
        <v>168</v>
      </c>
      <c r="I79" s="8" t="s">
        <v>14</v>
      </c>
    </row>
    <row r="80" spans="1:9" x14ac:dyDescent="0.25">
      <c r="A80" s="4">
        <v>42717</v>
      </c>
      <c r="B80" s="5" t="s">
        <v>169</v>
      </c>
      <c r="C80" s="6" t="s">
        <v>16</v>
      </c>
      <c r="D80" s="8" t="s">
        <v>27</v>
      </c>
      <c r="E80" s="9">
        <v>35000</v>
      </c>
      <c r="F80" s="8" t="s">
        <v>28</v>
      </c>
      <c r="G80" s="8" t="s">
        <v>12</v>
      </c>
      <c r="H80" s="8" t="s">
        <v>170</v>
      </c>
      <c r="I80" s="8" t="s">
        <v>14</v>
      </c>
    </row>
    <row r="81" spans="1:9" x14ac:dyDescent="0.25">
      <c r="A81" s="4">
        <v>42717</v>
      </c>
      <c r="B81" s="5" t="s">
        <v>171</v>
      </c>
      <c r="C81" s="6" t="s">
        <v>45</v>
      </c>
      <c r="D81" s="8" t="s">
        <v>110</v>
      </c>
      <c r="E81" s="9">
        <v>5000</v>
      </c>
      <c r="F81" s="8" t="s">
        <v>11</v>
      </c>
      <c r="G81" s="8" t="s">
        <v>19</v>
      </c>
      <c r="H81" s="8" t="s">
        <v>172</v>
      </c>
      <c r="I81" s="8" t="s">
        <v>14</v>
      </c>
    </row>
    <row r="82" spans="1:9" x14ac:dyDescent="0.25">
      <c r="A82" s="4">
        <v>42717</v>
      </c>
      <c r="B82" s="5" t="s">
        <v>173</v>
      </c>
      <c r="C82" s="6" t="s">
        <v>16</v>
      </c>
      <c r="D82" s="8" t="s">
        <v>27</v>
      </c>
      <c r="E82" s="9">
        <v>35000</v>
      </c>
      <c r="F82" s="8" t="s">
        <v>174</v>
      </c>
      <c r="G82" s="8" t="s">
        <v>12</v>
      </c>
      <c r="H82" s="8" t="s">
        <v>175</v>
      </c>
      <c r="I82" s="8" t="s">
        <v>14</v>
      </c>
    </row>
    <row r="83" spans="1:9" x14ac:dyDescent="0.25">
      <c r="A83" s="4">
        <v>42717</v>
      </c>
      <c r="B83" s="5" t="s">
        <v>176</v>
      </c>
      <c r="C83" s="6" t="s">
        <v>45</v>
      </c>
      <c r="D83" s="8" t="s">
        <v>110</v>
      </c>
      <c r="E83" s="9">
        <v>60000</v>
      </c>
      <c r="F83" s="8" t="s">
        <v>177</v>
      </c>
      <c r="G83" s="8" t="s">
        <v>38</v>
      </c>
      <c r="H83" s="8" t="s">
        <v>178</v>
      </c>
      <c r="I83" s="8" t="s">
        <v>14</v>
      </c>
    </row>
    <row r="84" spans="1:9" x14ac:dyDescent="0.25">
      <c r="A84" s="4">
        <v>42717</v>
      </c>
      <c r="B84" s="5" t="s">
        <v>179</v>
      </c>
      <c r="C84" s="6" t="s">
        <v>45</v>
      </c>
      <c r="D84" s="8" t="s">
        <v>110</v>
      </c>
      <c r="E84" s="9">
        <v>160000</v>
      </c>
      <c r="F84" s="8" t="s">
        <v>177</v>
      </c>
      <c r="G84" s="8" t="s">
        <v>38</v>
      </c>
      <c r="H84" s="8" t="s">
        <v>180</v>
      </c>
      <c r="I84" s="8" t="s">
        <v>14</v>
      </c>
    </row>
    <row r="85" spans="1:9" x14ac:dyDescent="0.25">
      <c r="A85" s="4">
        <v>42717</v>
      </c>
      <c r="B85" s="5" t="s">
        <v>181</v>
      </c>
      <c r="C85" s="6" t="s">
        <v>10</v>
      </c>
      <c r="D85" s="8" t="s">
        <v>27</v>
      </c>
      <c r="E85" s="9">
        <v>10000</v>
      </c>
      <c r="F85" s="8" t="s">
        <v>174</v>
      </c>
      <c r="G85" s="8" t="s">
        <v>12</v>
      </c>
      <c r="H85" s="8" t="s">
        <v>55</v>
      </c>
      <c r="I85" s="8" t="s">
        <v>14</v>
      </c>
    </row>
    <row r="86" spans="1:9" x14ac:dyDescent="0.25">
      <c r="A86" s="4">
        <v>42717</v>
      </c>
      <c r="B86" s="5" t="s">
        <v>182</v>
      </c>
      <c r="C86" s="6" t="s">
        <v>16</v>
      </c>
      <c r="D86" s="8" t="s">
        <v>27</v>
      </c>
      <c r="E86" s="9">
        <v>20000</v>
      </c>
      <c r="F86" s="8" t="s">
        <v>174</v>
      </c>
      <c r="G86" s="8" t="s">
        <v>12</v>
      </c>
      <c r="H86" s="8" t="s">
        <v>183</v>
      </c>
      <c r="I86" s="8" t="s">
        <v>14</v>
      </c>
    </row>
    <row r="87" spans="1:9" x14ac:dyDescent="0.25">
      <c r="A87" s="4">
        <v>42717</v>
      </c>
      <c r="B87" s="5" t="s">
        <v>184</v>
      </c>
      <c r="C87" s="6" t="s">
        <v>50</v>
      </c>
      <c r="D87" s="8" t="s">
        <v>185</v>
      </c>
      <c r="E87" s="9">
        <v>480000</v>
      </c>
      <c r="F87" s="8" t="s">
        <v>11</v>
      </c>
      <c r="G87" s="8" t="s">
        <v>12</v>
      </c>
      <c r="H87" s="8" t="s">
        <v>186</v>
      </c>
      <c r="I87" s="8" t="s">
        <v>14</v>
      </c>
    </row>
    <row r="88" spans="1:9" x14ac:dyDescent="0.25">
      <c r="A88" s="4">
        <v>42717</v>
      </c>
      <c r="B88" s="5" t="s">
        <v>187</v>
      </c>
      <c r="C88" s="6" t="s">
        <v>60</v>
      </c>
      <c r="D88" s="8" t="s">
        <v>110</v>
      </c>
      <c r="E88" s="9">
        <v>450000</v>
      </c>
      <c r="F88" s="8" t="s">
        <v>34</v>
      </c>
      <c r="G88" s="8" t="s">
        <v>12</v>
      </c>
      <c r="H88" s="8" t="s">
        <v>188</v>
      </c>
      <c r="I88" s="8" t="s">
        <v>14</v>
      </c>
    </row>
    <row r="89" spans="1:9" x14ac:dyDescent="0.25">
      <c r="A89" s="4">
        <v>42717</v>
      </c>
      <c r="B89" s="5" t="s">
        <v>189</v>
      </c>
      <c r="C89" s="6" t="s">
        <v>16</v>
      </c>
      <c r="D89" s="8" t="s">
        <v>27</v>
      </c>
      <c r="E89" s="9">
        <v>80000</v>
      </c>
      <c r="F89" s="8" t="s">
        <v>34</v>
      </c>
      <c r="G89" s="8" t="s">
        <v>12</v>
      </c>
      <c r="H89" s="8" t="s">
        <v>190</v>
      </c>
      <c r="I89" s="8" t="s">
        <v>14</v>
      </c>
    </row>
    <row r="90" spans="1:9" x14ac:dyDescent="0.25">
      <c r="A90" s="4">
        <v>42717</v>
      </c>
      <c r="B90" s="5" t="s">
        <v>191</v>
      </c>
      <c r="C90" s="6" t="s">
        <v>16</v>
      </c>
      <c r="D90" s="8" t="s">
        <v>27</v>
      </c>
      <c r="E90" s="9">
        <v>40000</v>
      </c>
      <c r="F90" s="8" t="s">
        <v>34</v>
      </c>
      <c r="G90" s="8" t="s">
        <v>12</v>
      </c>
      <c r="H90" s="8" t="s">
        <v>192</v>
      </c>
      <c r="I90" s="8" t="s">
        <v>14</v>
      </c>
    </row>
    <row r="91" spans="1:9" x14ac:dyDescent="0.25">
      <c r="A91" s="4">
        <v>42717</v>
      </c>
      <c r="B91" s="5" t="s">
        <v>69</v>
      </c>
      <c r="C91" s="6" t="s">
        <v>16</v>
      </c>
      <c r="D91" s="8" t="s">
        <v>23</v>
      </c>
      <c r="E91" s="9">
        <v>115000</v>
      </c>
      <c r="F91" s="8" t="s">
        <v>70</v>
      </c>
      <c r="G91" s="8" t="s">
        <v>12</v>
      </c>
      <c r="H91" s="8" t="s">
        <v>71</v>
      </c>
      <c r="I91" s="8" t="s">
        <v>21</v>
      </c>
    </row>
    <row r="92" spans="1:9" x14ac:dyDescent="0.25">
      <c r="A92" s="4">
        <v>42717</v>
      </c>
      <c r="B92" s="5" t="s">
        <v>193</v>
      </c>
      <c r="C92" s="6" t="s">
        <v>16</v>
      </c>
      <c r="D92" s="8" t="s">
        <v>185</v>
      </c>
      <c r="E92" s="9">
        <v>160000</v>
      </c>
      <c r="F92" s="8" t="s">
        <v>177</v>
      </c>
      <c r="G92" s="8" t="s">
        <v>12</v>
      </c>
      <c r="H92" s="8" t="s">
        <v>194</v>
      </c>
      <c r="I92" s="8" t="s">
        <v>14</v>
      </c>
    </row>
    <row r="93" spans="1:9" x14ac:dyDescent="0.25">
      <c r="A93" s="4">
        <v>42717</v>
      </c>
      <c r="B93" s="5" t="s">
        <v>9</v>
      </c>
      <c r="C93" s="6" t="s">
        <v>10</v>
      </c>
      <c r="D93" s="8" t="s">
        <v>110</v>
      </c>
      <c r="E93" s="9">
        <v>400000</v>
      </c>
      <c r="F93" s="8" t="s">
        <v>11</v>
      </c>
      <c r="G93" s="8" t="s">
        <v>12</v>
      </c>
      <c r="H93" s="8" t="s">
        <v>195</v>
      </c>
      <c r="I93" s="8" t="s">
        <v>14</v>
      </c>
    </row>
    <row r="94" spans="1:9" x14ac:dyDescent="0.25">
      <c r="A94" s="4">
        <v>42718</v>
      </c>
      <c r="B94" s="5" t="s">
        <v>196</v>
      </c>
      <c r="C94" s="6" t="s">
        <v>10</v>
      </c>
      <c r="D94" s="8" t="s">
        <v>27</v>
      </c>
      <c r="E94" s="9">
        <v>20000</v>
      </c>
      <c r="F94" s="8" t="s">
        <v>34</v>
      </c>
      <c r="G94" s="8" t="s">
        <v>12</v>
      </c>
      <c r="H94" s="8" t="s">
        <v>55</v>
      </c>
      <c r="I94" s="8" t="s">
        <v>14</v>
      </c>
    </row>
    <row r="95" spans="1:9" x14ac:dyDescent="0.25">
      <c r="A95" s="4">
        <v>42718</v>
      </c>
      <c r="B95" s="5" t="s">
        <v>197</v>
      </c>
      <c r="C95" s="6" t="s">
        <v>16</v>
      </c>
      <c r="D95" s="8" t="s">
        <v>27</v>
      </c>
      <c r="E95" s="9">
        <v>80000</v>
      </c>
      <c r="F95" s="8" t="s">
        <v>34</v>
      </c>
      <c r="G95" s="8" t="s">
        <v>12</v>
      </c>
      <c r="H95" s="8" t="s">
        <v>198</v>
      </c>
      <c r="I95" s="8" t="s">
        <v>14</v>
      </c>
    </row>
    <row r="96" spans="1:9" x14ac:dyDescent="0.25">
      <c r="A96" s="4">
        <v>42718</v>
      </c>
      <c r="B96" s="5" t="s">
        <v>199</v>
      </c>
      <c r="C96" s="6" t="s">
        <v>60</v>
      </c>
      <c r="D96" s="8" t="s">
        <v>110</v>
      </c>
      <c r="E96" s="9">
        <v>60000</v>
      </c>
      <c r="F96" s="8" t="s">
        <v>11</v>
      </c>
      <c r="G96" s="8" t="s">
        <v>12</v>
      </c>
      <c r="H96" s="8" t="s">
        <v>200</v>
      </c>
      <c r="I96" s="8" t="s">
        <v>14</v>
      </c>
    </row>
    <row r="97" spans="1:9" x14ac:dyDescent="0.25">
      <c r="A97" s="4">
        <v>42718</v>
      </c>
      <c r="B97" s="5" t="s">
        <v>201</v>
      </c>
      <c r="C97" s="6" t="s">
        <v>45</v>
      </c>
      <c r="D97" s="8" t="s">
        <v>110</v>
      </c>
      <c r="E97" s="9">
        <v>739000</v>
      </c>
      <c r="F97" s="8" t="s">
        <v>11</v>
      </c>
      <c r="G97" s="8" t="s">
        <v>38</v>
      </c>
      <c r="H97" s="8" t="s">
        <v>202</v>
      </c>
      <c r="I97" s="8" t="s">
        <v>14</v>
      </c>
    </row>
    <row r="98" spans="1:9" x14ac:dyDescent="0.25">
      <c r="A98" s="4">
        <v>42718</v>
      </c>
      <c r="B98" s="5" t="s">
        <v>203</v>
      </c>
      <c r="C98" s="6" t="s">
        <v>45</v>
      </c>
      <c r="D98" s="8" t="s">
        <v>110</v>
      </c>
      <c r="E98" s="9">
        <v>35000</v>
      </c>
      <c r="F98" s="8" t="s">
        <v>70</v>
      </c>
      <c r="G98" s="8" t="s">
        <v>38</v>
      </c>
      <c r="H98" s="8" t="s">
        <v>204</v>
      </c>
      <c r="I98" s="8" t="s">
        <v>14</v>
      </c>
    </row>
    <row r="99" spans="1:9" x14ac:dyDescent="0.25">
      <c r="A99" s="4">
        <v>42718</v>
      </c>
      <c r="B99" s="5" t="s">
        <v>99</v>
      </c>
      <c r="C99" s="6" t="s">
        <v>16</v>
      </c>
      <c r="D99" s="8" t="s">
        <v>27</v>
      </c>
      <c r="E99" s="9">
        <v>80000</v>
      </c>
      <c r="F99" s="8" t="s">
        <v>34</v>
      </c>
      <c r="G99" s="8" t="s">
        <v>12</v>
      </c>
      <c r="H99" s="8" t="s">
        <v>205</v>
      </c>
      <c r="I99" s="8" t="s">
        <v>14</v>
      </c>
    </row>
    <row r="100" spans="1:9" x14ac:dyDescent="0.25">
      <c r="A100" s="4">
        <v>42718</v>
      </c>
      <c r="B100" s="5" t="s">
        <v>15</v>
      </c>
      <c r="C100" s="6" t="s">
        <v>16</v>
      </c>
      <c r="D100" s="8" t="s">
        <v>17</v>
      </c>
      <c r="E100" s="9">
        <v>60000</v>
      </c>
      <c r="F100" s="8" t="s">
        <v>18</v>
      </c>
      <c r="G100" s="8" t="s">
        <v>12</v>
      </c>
      <c r="H100" s="8" t="s">
        <v>48</v>
      </c>
      <c r="I100" s="8" t="s">
        <v>21</v>
      </c>
    </row>
    <row r="101" spans="1:9" x14ac:dyDescent="0.25">
      <c r="A101" s="4">
        <v>42718</v>
      </c>
      <c r="B101" s="5" t="s">
        <v>206</v>
      </c>
      <c r="C101" s="6" t="s">
        <v>16</v>
      </c>
      <c r="D101" s="8" t="s">
        <v>23</v>
      </c>
      <c r="E101" s="9">
        <v>30000</v>
      </c>
      <c r="F101" s="8" t="s">
        <v>70</v>
      </c>
      <c r="G101" s="8" t="s">
        <v>12</v>
      </c>
      <c r="H101" s="8" t="s">
        <v>71</v>
      </c>
      <c r="I101" s="8" t="s">
        <v>21</v>
      </c>
    </row>
    <row r="102" spans="1:9" x14ac:dyDescent="0.25">
      <c r="A102" s="4">
        <v>42718</v>
      </c>
      <c r="B102" s="5" t="s">
        <v>207</v>
      </c>
      <c r="C102" s="6" t="s">
        <v>16</v>
      </c>
      <c r="D102" s="8" t="s">
        <v>23</v>
      </c>
      <c r="E102" s="9">
        <v>30000</v>
      </c>
      <c r="F102" s="8" t="s">
        <v>24</v>
      </c>
      <c r="G102" s="8" t="s">
        <v>12</v>
      </c>
      <c r="H102" s="8" t="s">
        <v>208</v>
      </c>
      <c r="I102" s="8" t="s">
        <v>14</v>
      </c>
    </row>
    <row r="103" spans="1:9" x14ac:dyDescent="0.25">
      <c r="A103" s="4">
        <v>42718</v>
      </c>
      <c r="B103" s="5" t="s">
        <v>156</v>
      </c>
      <c r="C103" s="6" t="s">
        <v>60</v>
      </c>
      <c r="D103" s="8" t="s">
        <v>110</v>
      </c>
      <c r="E103" s="9">
        <v>20000</v>
      </c>
      <c r="F103" s="8" t="s">
        <v>11</v>
      </c>
      <c r="G103" s="8" t="s">
        <v>12</v>
      </c>
      <c r="H103" s="8" t="s">
        <v>209</v>
      </c>
      <c r="I103" s="8" t="s">
        <v>14</v>
      </c>
    </row>
    <row r="104" spans="1:9" x14ac:dyDescent="0.25">
      <c r="A104" s="4">
        <v>42718</v>
      </c>
      <c r="B104" s="5" t="s">
        <v>210</v>
      </c>
      <c r="C104" s="6" t="s">
        <v>16</v>
      </c>
      <c r="D104" s="8" t="s">
        <v>27</v>
      </c>
      <c r="E104" s="9">
        <v>40000</v>
      </c>
      <c r="F104" s="8" t="s">
        <v>34</v>
      </c>
      <c r="G104" s="8" t="s">
        <v>12</v>
      </c>
      <c r="H104" s="8" t="s">
        <v>211</v>
      </c>
      <c r="I104" s="8" t="s">
        <v>14</v>
      </c>
    </row>
    <row r="105" spans="1:9" x14ac:dyDescent="0.25">
      <c r="A105" s="4">
        <v>42718</v>
      </c>
      <c r="B105" s="5" t="s">
        <v>212</v>
      </c>
      <c r="C105" s="6" t="s">
        <v>80</v>
      </c>
      <c r="D105" s="8" t="s">
        <v>27</v>
      </c>
      <c r="E105" s="9">
        <v>50000</v>
      </c>
      <c r="F105" s="8" t="s">
        <v>34</v>
      </c>
      <c r="G105" s="8" t="s">
        <v>12</v>
      </c>
      <c r="H105" s="8" t="s">
        <v>213</v>
      </c>
      <c r="I105" s="8" t="s">
        <v>14</v>
      </c>
    </row>
    <row r="106" spans="1:9" x14ac:dyDescent="0.25">
      <c r="A106" s="4">
        <v>42718</v>
      </c>
      <c r="B106" s="5" t="s">
        <v>214</v>
      </c>
      <c r="C106" s="6" t="s">
        <v>16</v>
      </c>
      <c r="D106" s="8" t="s">
        <v>27</v>
      </c>
      <c r="E106" s="9">
        <v>60000</v>
      </c>
      <c r="F106" s="8" t="s">
        <v>174</v>
      </c>
      <c r="G106" s="8" t="s">
        <v>12</v>
      </c>
      <c r="H106" s="8" t="s">
        <v>215</v>
      </c>
      <c r="I106" s="8" t="s">
        <v>14</v>
      </c>
    </row>
    <row r="107" spans="1:9" x14ac:dyDescent="0.25">
      <c r="A107" s="4">
        <v>42718</v>
      </c>
      <c r="B107" s="5" t="s">
        <v>216</v>
      </c>
      <c r="C107" s="6" t="s">
        <v>50</v>
      </c>
      <c r="D107" s="8" t="s">
        <v>27</v>
      </c>
      <c r="E107" s="9">
        <v>80000</v>
      </c>
      <c r="F107" s="8" t="s">
        <v>174</v>
      </c>
      <c r="G107" s="8" t="s">
        <v>12</v>
      </c>
      <c r="H107" s="8" t="s">
        <v>217</v>
      </c>
      <c r="I107" s="8" t="s">
        <v>14</v>
      </c>
    </row>
    <row r="108" spans="1:9" x14ac:dyDescent="0.25">
      <c r="A108" s="4">
        <v>42718</v>
      </c>
      <c r="B108" s="5" t="s">
        <v>218</v>
      </c>
      <c r="C108" s="6" t="s">
        <v>16</v>
      </c>
      <c r="D108" s="8" t="s">
        <v>27</v>
      </c>
      <c r="E108" s="9">
        <v>50000</v>
      </c>
      <c r="F108" s="8" t="s">
        <v>174</v>
      </c>
      <c r="G108" s="8" t="s">
        <v>12</v>
      </c>
      <c r="H108" s="8" t="s">
        <v>219</v>
      </c>
      <c r="I108" s="8" t="s">
        <v>14</v>
      </c>
    </row>
    <row r="109" spans="1:9" x14ac:dyDescent="0.25">
      <c r="A109" s="4">
        <v>42718</v>
      </c>
      <c r="B109" s="5" t="s">
        <v>220</v>
      </c>
      <c r="C109" s="6" t="s">
        <v>10</v>
      </c>
      <c r="D109" s="8" t="s">
        <v>27</v>
      </c>
      <c r="E109" s="9">
        <v>10000</v>
      </c>
      <c r="F109" s="8" t="s">
        <v>174</v>
      </c>
      <c r="G109" s="8" t="s">
        <v>12</v>
      </c>
      <c r="H109" s="8" t="s">
        <v>55</v>
      </c>
      <c r="I109" s="8" t="s">
        <v>14</v>
      </c>
    </row>
    <row r="110" spans="1:9" x14ac:dyDescent="0.25">
      <c r="A110" s="4">
        <v>42718</v>
      </c>
      <c r="B110" s="5" t="s">
        <v>221</v>
      </c>
      <c r="C110" s="6" t="s">
        <v>80</v>
      </c>
      <c r="D110" s="8" t="s">
        <v>27</v>
      </c>
      <c r="E110" s="9">
        <v>20000</v>
      </c>
      <c r="F110" s="8" t="s">
        <v>174</v>
      </c>
      <c r="G110" s="8" t="s">
        <v>12</v>
      </c>
      <c r="H110" s="8" t="s">
        <v>222</v>
      </c>
      <c r="I110" s="8" t="s">
        <v>14</v>
      </c>
    </row>
    <row r="111" spans="1:9" x14ac:dyDescent="0.25">
      <c r="A111" s="4">
        <v>42719</v>
      </c>
      <c r="B111" s="5" t="s">
        <v>223</v>
      </c>
      <c r="C111" s="6" t="s">
        <v>50</v>
      </c>
      <c r="D111" s="8" t="s">
        <v>110</v>
      </c>
      <c r="E111" s="9">
        <v>720000</v>
      </c>
      <c r="F111" s="8" t="s">
        <v>11</v>
      </c>
      <c r="G111" s="8" t="s">
        <v>12</v>
      </c>
      <c r="H111" s="8" t="s">
        <v>224</v>
      </c>
      <c r="I111" s="8" t="s">
        <v>14</v>
      </c>
    </row>
    <row r="112" spans="1:9" x14ac:dyDescent="0.25">
      <c r="A112" s="4">
        <v>42719</v>
      </c>
      <c r="B112" s="8" t="s">
        <v>225</v>
      </c>
      <c r="C112" s="7" t="s">
        <v>226</v>
      </c>
      <c r="D112" s="8" t="s">
        <v>110</v>
      </c>
      <c r="E112" s="9">
        <v>198540</v>
      </c>
      <c r="F112" s="8" t="s">
        <v>11</v>
      </c>
      <c r="G112" s="8" t="s">
        <v>12</v>
      </c>
      <c r="H112" s="8" t="s">
        <v>227</v>
      </c>
      <c r="I112" s="8" t="s">
        <v>14</v>
      </c>
    </row>
    <row r="113" spans="1:9" x14ac:dyDescent="0.25">
      <c r="A113" s="4">
        <v>42719</v>
      </c>
      <c r="B113" s="5" t="s">
        <v>228</v>
      </c>
      <c r="C113" s="6" t="s">
        <v>16</v>
      </c>
      <c r="D113" s="8" t="s">
        <v>110</v>
      </c>
      <c r="E113" s="9">
        <v>10000</v>
      </c>
      <c r="F113" s="8" t="s">
        <v>11</v>
      </c>
      <c r="G113" s="8" t="s">
        <v>12</v>
      </c>
      <c r="H113" s="8" t="s">
        <v>37</v>
      </c>
      <c r="I113" s="8" t="s">
        <v>21</v>
      </c>
    </row>
    <row r="114" spans="1:9" x14ac:dyDescent="0.25">
      <c r="A114" s="4">
        <v>42719</v>
      </c>
      <c r="B114" s="5" t="s">
        <v>193</v>
      </c>
      <c r="C114" s="6" t="s">
        <v>16</v>
      </c>
      <c r="D114" s="8" t="s">
        <v>185</v>
      </c>
      <c r="E114" s="9">
        <v>160000</v>
      </c>
      <c r="F114" s="8" t="s">
        <v>177</v>
      </c>
      <c r="G114" s="8" t="s">
        <v>12</v>
      </c>
      <c r="H114" s="8" t="s">
        <v>229</v>
      </c>
      <c r="I114" s="8" t="s">
        <v>14</v>
      </c>
    </row>
    <row r="115" spans="1:9" x14ac:dyDescent="0.25">
      <c r="A115" s="4">
        <v>42719</v>
      </c>
      <c r="B115" s="5" t="s">
        <v>230</v>
      </c>
      <c r="C115" s="6" t="s">
        <v>163</v>
      </c>
      <c r="D115" s="8" t="s">
        <v>231</v>
      </c>
      <c r="E115" s="9">
        <v>100000</v>
      </c>
      <c r="F115" s="8" t="s">
        <v>177</v>
      </c>
      <c r="G115" s="8" t="s">
        <v>12</v>
      </c>
      <c r="H115" s="8" t="s">
        <v>232</v>
      </c>
      <c r="I115" s="8" t="s">
        <v>14</v>
      </c>
    </row>
    <row r="116" spans="1:9" x14ac:dyDescent="0.25">
      <c r="A116" s="4">
        <v>42719</v>
      </c>
      <c r="B116" s="5" t="s">
        <v>233</v>
      </c>
      <c r="C116" s="6" t="s">
        <v>16</v>
      </c>
      <c r="D116" s="8" t="s">
        <v>27</v>
      </c>
      <c r="E116" s="9">
        <v>120000</v>
      </c>
      <c r="F116" s="8" t="s">
        <v>34</v>
      </c>
      <c r="G116" s="8" t="s">
        <v>12</v>
      </c>
      <c r="H116" s="8" t="s">
        <v>234</v>
      </c>
      <c r="I116" s="8" t="s">
        <v>14</v>
      </c>
    </row>
    <row r="117" spans="1:9" x14ac:dyDescent="0.25">
      <c r="A117" s="4">
        <v>42719</v>
      </c>
      <c r="B117" s="5" t="s">
        <v>235</v>
      </c>
      <c r="C117" s="6" t="s">
        <v>16</v>
      </c>
      <c r="D117" s="8" t="s">
        <v>185</v>
      </c>
      <c r="E117" s="9">
        <v>50000</v>
      </c>
      <c r="F117" s="8" t="s">
        <v>177</v>
      </c>
      <c r="G117" s="8" t="s">
        <v>12</v>
      </c>
      <c r="H117" s="8" t="s">
        <v>236</v>
      </c>
      <c r="I117" s="8" t="s">
        <v>14</v>
      </c>
    </row>
    <row r="118" spans="1:9" x14ac:dyDescent="0.25">
      <c r="A118" s="4">
        <v>42719</v>
      </c>
      <c r="B118" s="5" t="s">
        <v>22</v>
      </c>
      <c r="C118" s="6" t="s">
        <v>16</v>
      </c>
      <c r="D118" s="8" t="s">
        <v>23</v>
      </c>
      <c r="E118" s="9">
        <v>40000</v>
      </c>
      <c r="F118" s="8" t="s">
        <v>24</v>
      </c>
      <c r="G118" s="8" t="s">
        <v>12</v>
      </c>
      <c r="H118" s="8" t="s">
        <v>237</v>
      </c>
      <c r="I118" s="8" t="s">
        <v>14</v>
      </c>
    </row>
    <row r="119" spans="1:9" x14ac:dyDescent="0.25">
      <c r="A119" s="4">
        <v>42719</v>
      </c>
      <c r="B119" s="5" t="s">
        <v>238</v>
      </c>
      <c r="C119" s="6" t="s">
        <v>16</v>
      </c>
      <c r="D119" s="8" t="s">
        <v>17</v>
      </c>
      <c r="E119" s="9">
        <v>30000</v>
      </c>
      <c r="F119" s="8" t="s">
        <v>18</v>
      </c>
      <c r="G119" s="8" t="s">
        <v>12</v>
      </c>
      <c r="H119" s="8" t="s">
        <v>48</v>
      </c>
      <c r="I119" s="8" t="s">
        <v>21</v>
      </c>
    </row>
    <row r="120" spans="1:9" x14ac:dyDescent="0.25">
      <c r="A120" s="4">
        <v>42719</v>
      </c>
      <c r="B120" s="5" t="s">
        <v>239</v>
      </c>
      <c r="C120" s="6" t="s">
        <v>45</v>
      </c>
      <c r="D120" s="8" t="s">
        <v>110</v>
      </c>
      <c r="E120" s="9">
        <v>240000</v>
      </c>
      <c r="F120" s="8" t="s">
        <v>177</v>
      </c>
      <c r="G120" s="8" t="s">
        <v>38</v>
      </c>
      <c r="H120" s="8" t="s">
        <v>240</v>
      </c>
      <c r="I120" s="8" t="s">
        <v>14</v>
      </c>
    </row>
    <row r="121" spans="1:9" x14ac:dyDescent="0.25">
      <c r="A121" s="4">
        <v>42719</v>
      </c>
      <c r="B121" s="5" t="s">
        <v>241</v>
      </c>
      <c r="C121" s="6" t="s">
        <v>16</v>
      </c>
      <c r="D121" s="8" t="s">
        <v>23</v>
      </c>
      <c r="E121" s="9">
        <v>30000</v>
      </c>
      <c r="F121" s="8" t="s">
        <v>70</v>
      </c>
      <c r="G121" s="8" t="s">
        <v>12</v>
      </c>
      <c r="H121" s="8" t="s">
        <v>71</v>
      </c>
      <c r="I121" s="8" t="s">
        <v>21</v>
      </c>
    </row>
    <row r="122" spans="1:9" x14ac:dyDescent="0.25">
      <c r="A122" s="4">
        <v>42719</v>
      </c>
      <c r="B122" s="5" t="s">
        <v>242</v>
      </c>
      <c r="C122" s="6" t="s">
        <v>84</v>
      </c>
      <c r="D122" s="8" t="s">
        <v>17</v>
      </c>
      <c r="E122" s="9">
        <v>70000</v>
      </c>
      <c r="F122" s="8" t="s">
        <v>18</v>
      </c>
      <c r="G122" s="8" t="s">
        <v>12</v>
      </c>
      <c r="H122" s="8" t="s">
        <v>243</v>
      </c>
      <c r="I122" s="8" t="s">
        <v>14</v>
      </c>
    </row>
    <row r="123" spans="1:9" x14ac:dyDescent="0.25">
      <c r="A123" s="4">
        <v>42720</v>
      </c>
      <c r="B123" s="5" t="s">
        <v>9</v>
      </c>
      <c r="C123" s="6" t="s">
        <v>10</v>
      </c>
      <c r="D123" s="8" t="s">
        <v>110</v>
      </c>
      <c r="E123" s="9">
        <v>400000</v>
      </c>
      <c r="F123" s="8" t="s">
        <v>11</v>
      </c>
      <c r="G123" s="8" t="s">
        <v>12</v>
      </c>
      <c r="H123" s="8" t="s">
        <v>244</v>
      </c>
      <c r="I123" s="8" t="s">
        <v>14</v>
      </c>
    </row>
    <row r="124" spans="1:9" x14ac:dyDescent="0.25">
      <c r="A124" s="4">
        <v>42720</v>
      </c>
      <c r="B124" s="5" t="s">
        <v>245</v>
      </c>
      <c r="C124" s="6" t="s">
        <v>16</v>
      </c>
      <c r="D124" s="8" t="s">
        <v>27</v>
      </c>
      <c r="E124" s="9">
        <v>20000</v>
      </c>
      <c r="F124" s="8" t="s">
        <v>174</v>
      </c>
      <c r="G124" s="8" t="s">
        <v>12</v>
      </c>
      <c r="H124" s="8" t="s">
        <v>246</v>
      </c>
      <c r="I124" s="8" t="s">
        <v>14</v>
      </c>
    </row>
    <row r="125" spans="1:9" x14ac:dyDescent="0.25">
      <c r="A125" s="4">
        <v>42720</v>
      </c>
      <c r="B125" s="5" t="s">
        <v>247</v>
      </c>
      <c r="C125" s="6" t="s">
        <v>248</v>
      </c>
      <c r="D125" s="8" t="s">
        <v>185</v>
      </c>
      <c r="E125" s="9">
        <v>3260000</v>
      </c>
      <c r="F125" s="8" t="s">
        <v>177</v>
      </c>
      <c r="G125" s="8" t="s">
        <v>38</v>
      </c>
      <c r="H125" s="8" t="s">
        <v>249</v>
      </c>
      <c r="I125" s="8" t="s">
        <v>14</v>
      </c>
    </row>
    <row r="126" spans="1:9" x14ac:dyDescent="0.25">
      <c r="A126" s="4">
        <v>42720</v>
      </c>
      <c r="B126" s="5" t="s">
        <v>250</v>
      </c>
      <c r="C126" s="6" t="s">
        <v>16</v>
      </c>
      <c r="D126" s="8" t="s">
        <v>185</v>
      </c>
      <c r="E126" s="9">
        <v>10000</v>
      </c>
      <c r="F126" s="8" t="s">
        <v>177</v>
      </c>
      <c r="G126" s="8" t="s">
        <v>38</v>
      </c>
      <c r="H126" s="8" t="s">
        <v>251</v>
      </c>
      <c r="I126" s="8" t="s">
        <v>14</v>
      </c>
    </row>
    <row r="127" spans="1:9" x14ac:dyDescent="0.25">
      <c r="A127" s="4">
        <v>42720</v>
      </c>
      <c r="B127" s="5" t="s">
        <v>252</v>
      </c>
      <c r="C127" s="6" t="s">
        <v>16</v>
      </c>
      <c r="D127" s="8" t="s">
        <v>185</v>
      </c>
      <c r="E127" s="9">
        <v>5000</v>
      </c>
      <c r="F127" s="8" t="s">
        <v>177</v>
      </c>
      <c r="G127" s="8" t="s">
        <v>38</v>
      </c>
      <c r="H127" s="8" t="s">
        <v>253</v>
      </c>
      <c r="I127" s="8" t="s">
        <v>14</v>
      </c>
    </row>
    <row r="128" spans="1:9" x14ac:dyDescent="0.25">
      <c r="A128" s="4">
        <v>42720</v>
      </c>
      <c r="B128" s="5" t="s">
        <v>254</v>
      </c>
      <c r="C128" s="6" t="s">
        <v>16</v>
      </c>
      <c r="D128" s="8" t="s">
        <v>185</v>
      </c>
      <c r="E128" s="9">
        <v>10000</v>
      </c>
      <c r="F128" s="8" t="s">
        <v>177</v>
      </c>
      <c r="G128" s="8" t="s">
        <v>38</v>
      </c>
      <c r="H128" s="8" t="s">
        <v>255</v>
      </c>
      <c r="I128" s="8" t="s">
        <v>14</v>
      </c>
    </row>
    <row r="129" spans="1:9" x14ac:dyDescent="0.25">
      <c r="A129" s="4">
        <v>42720</v>
      </c>
      <c r="B129" s="5" t="s">
        <v>256</v>
      </c>
      <c r="C129" s="6" t="s">
        <v>45</v>
      </c>
      <c r="D129" s="8" t="s">
        <v>110</v>
      </c>
      <c r="E129" s="9">
        <v>330000</v>
      </c>
      <c r="F129" s="8" t="s">
        <v>11</v>
      </c>
      <c r="G129" s="8" t="s">
        <v>38</v>
      </c>
      <c r="H129" s="8" t="s">
        <v>257</v>
      </c>
      <c r="I129" s="8" t="s">
        <v>14</v>
      </c>
    </row>
    <row r="130" spans="1:9" x14ac:dyDescent="0.25">
      <c r="A130" s="4">
        <v>42720</v>
      </c>
      <c r="B130" s="5" t="s">
        <v>95</v>
      </c>
      <c r="C130" s="6" t="s">
        <v>45</v>
      </c>
      <c r="D130" s="8" t="s">
        <v>110</v>
      </c>
      <c r="E130" s="9">
        <v>160000</v>
      </c>
      <c r="F130" s="8" t="s">
        <v>11</v>
      </c>
      <c r="G130" s="8" t="s">
        <v>38</v>
      </c>
      <c r="H130" s="8" t="s">
        <v>258</v>
      </c>
      <c r="I130" s="8" t="s">
        <v>14</v>
      </c>
    </row>
    <row r="131" spans="1:9" x14ac:dyDescent="0.25">
      <c r="A131" s="4">
        <v>42720</v>
      </c>
      <c r="B131" s="5" t="s">
        <v>97</v>
      </c>
      <c r="C131" s="6" t="s">
        <v>60</v>
      </c>
      <c r="D131" s="8" t="s">
        <v>110</v>
      </c>
      <c r="E131" s="9">
        <v>10000</v>
      </c>
      <c r="F131" s="8" t="s">
        <v>11</v>
      </c>
      <c r="G131" s="8" t="s">
        <v>38</v>
      </c>
      <c r="H131" s="8" t="s">
        <v>259</v>
      </c>
      <c r="I131" s="8" t="s">
        <v>14</v>
      </c>
    </row>
    <row r="132" spans="1:9" x14ac:dyDescent="0.25">
      <c r="A132" s="4">
        <v>42720</v>
      </c>
      <c r="B132" s="5" t="s">
        <v>41</v>
      </c>
      <c r="C132" s="6" t="s">
        <v>16</v>
      </c>
      <c r="D132" s="8" t="s">
        <v>110</v>
      </c>
      <c r="E132" s="9">
        <v>80000</v>
      </c>
      <c r="F132" s="8" t="s">
        <v>11</v>
      </c>
      <c r="G132" s="8" t="s">
        <v>12</v>
      </c>
      <c r="H132" s="8" t="s">
        <v>37</v>
      </c>
      <c r="I132" s="8" t="s">
        <v>21</v>
      </c>
    </row>
    <row r="133" spans="1:9" x14ac:dyDescent="0.25">
      <c r="A133" s="4">
        <v>42720</v>
      </c>
      <c r="B133" s="5" t="s">
        <v>156</v>
      </c>
      <c r="C133" s="6" t="s">
        <v>60</v>
      </c>
      <c r="D133" s="8" t="s">
        <v>110</v>
      </c>
      <c r="E133" s="9">
        <v>20000</v>
      </c>
      <c r="F133" s="8" t="s">
        <v>11</v>
      </c>
      <c r="G133" s="8" t="s">
        <v>38</v>
      </c>
      <c r="H133" s="8" t="s">
        <v>260</v>
      </c>
      <c r="I133" s="8" t="s">
        <v>14</v>
      </c>
    </row>
    <row r="134" spans="1:9" x14ac:dyDescent="0.25">
      <c r="A134" s="4">
        <v>42720</v>
      </c>
      <c r="B134" s="5" t="s">
        <v>423</v>
      </c>
      <c r="C134" s="6" t="s">
        <v>16</v>
      </c>
      <c r="D134" s="8" t="s">
        <v>17</v>
      </c>
      <c r="E134" s="9">
        <v>20000</v>
      </c>
      <c r="F134" s="8" t="s">
        <v>18</v>
      </c>
      <c r="G134" s="8" t="s">
        <v>12</v>
      </c>
      <c r="H134" s="8" t="s">
        <v>48</v>
      </c>
      <c r="I134" s="8" t="s">
        <v>21</v>
      </c>
    </row>
    <row r="135" spans="1:9" x14ac:dyDescent="0.25">
      <c r="A135" s="4">
        <v>42720</v>
      </c>
      <c r="B135" s="5" t="s">
        <v>424</v>
      </c>
      <c r="C135" s="6" t="s">
        <v>16</v>
      </c>
      <c r="D135" s="8" t="s">
        <v>23</v>
      </c>
      <c r="E135" s="9">
        <v>20000</v>
      </c>
      <c r="F135" s="8" t="s">
        <v>70</v>
      </c>
      <c r="G135" s="8" t="s">
        <v>12</v>
      </c>
      <c r="H135" s="8" t="s">
        <v>71</v>
      </c>
      <c r="I135" s="8" t="s">
        <v>21</v>
      </c>
    </row>
    <row r="136" spans="1:9" x14ac:dyDescent="0.25">
      <c r="A136" s="4">
        <v>42720</v>
      </c>
      <c r="B136" s="5" t="s">
        <v>261</v>
      </c>
      <c r="C136" s="6" t="s">
        <v>60</v>
      </c>
      <c r="D136" s="8" t="s">
        <v>110</v>
      </c>
      <c r="E136" s="9">
        <v>30000</v>
      </c>
      <c r="F136" s="8" t="s">
        <v>11</v>
      </c>
      <c r="G136" s="8" t="s">
        <v>38</v>
      </c>
      <c r="H136" s="8" t="s">
        <v>262</v>
      </c>
      <c r="I136" s="8" t="s">
        <v>14</v>
      </c>
    </row>
    <row r="137" spans="1:9" x14ac:dyDescent="0.25">
      <c r="A137" s="4">
        <v>42720</v>
      </c>
      <c r="B137" s="5" t="s">
        <v>263</v>
      </c>
      <c r="C137" s="6" t="s">
        <v>45</v>
      </c>
      <c r="D137" s="8" t="s">
        <v>110</v>
      </c>
      <c r="E137" s="9">
        <v>60000</v>
      </c>
      <c r="F137" s="8" t="s">
        <v>11</v>
      </c>
      <c r="G137" s="8" t="s">
        <v>38</v>
      </c>
      <c r="H137" s="8" t="s">
        <v>264</v>
      </c>
      <c r="I137" s="8" t="s">
        <v>14</v>
      </c>
    </row>
    <row r="138" spans="1:9" x14ac:dyDescent="0.25">
      <c r="A138" s="4">
        <v>42720</v>
      </c>
      <c r="B138" s="5" t="s">
        <v>265</v>
      </c>
      <c r="C138" s="6" t="s">
        <v>109</v>
      </c>
      <c r="D138" s="8" t="s">
        <v>110</v>
      </c>
      <c r="E138" s="9">
        <v>1222980</v>
      </c>
      <c r="F138" s="8" t="s">
        <v>111</v>
      </c>
      <c r="G138" s="8" t="s">
        <v>38</v>
      </c>
      <c r="H138" s="8" t="s">
        <v>112</v>
      </c>
      <c r="I138" s="8" t="s">
        <v>14</v>
      </c>
    </row>
    <row r="139" spans="1:9" x14ac:dyDescent="0.25">
      <c r="A139" s="4">
        <v>42720</v>
      </c>
      <c r="B139" s="5" t="s">
        <v>266</v>
      </c>
      <c r="C139" s="6" t="s">
        <v>84</v>
      </c>
      <c r="D139" s="8" t="s">
        <v>17</v>
      </c>
      <c r="E139" s="9">
        <v>70000</v>
      </c>
      <c r="F139" s="8" t="s">
        <v>18</v>
      </c>
      <c r="G139" s="8" t="s">
        <v>12</v>
      </c>
      <c r="H139" s="8" t="s">
        <v>267</v>
      </c>
      <c r="I139" s="8" t="s">
        <v>14</v>
      </c>
    </row>
    <row r="140" spans="1:9" x14ac:dyDescent="0.25">
      <c r="A140" s="4">
        <v>42720</v>
      </c>
      <c r="B140" s="5" t="s">
        <v>268</v>
      </c>
      <c r="C140" s="6" t="s">
        <v>84</v>
      </c>
      <c r="D140" s="8" t="s">
        <v>17</v>
      </c>
      <c r="E140" s="9">
        <v>70000</v>
      </c>
      <c r="F140" s="8" t="s">
        <v>18</v>
      </c>
      <c r="G140" s="8" t="s">
        <v>12</v>
      </c>
      <c r="H140" s="8" t="s">
        <v>269</v>
      </c>
      <c r="I140" s="8" t="s">
        <v>14</v>
      </c>
    </row>
    <row r="141" spans="1:9" x14ac:dyDescent="0.25">
      <c r="A141" s="4">
        <v>42720</v>
      </c>
      <c r="B141" s="5" t="s">
        <v>270</v>
      </c>
      <c r="C141" s="6" t="s">
        <v>84</v>
      </c>
      <c r="D141" s="8" t="s">
        <v>17</v>
      </c>
      <c r="E141" s="9">
        <v>70000</v>
      </c>
      <c r="F141" s="8" t="s">
        <v>18</v>
      </c>
      <c r="G141" s="8" t="s">
        <v>12</v>
      </c>
      <c r="H141" s="8" t="s">
        <v>271</v>
      </c>
      <c r="I141" s="8" t="s">
        <v>14</v>
      </c>
    </row>
    <row r="142" spans="1:9" x14ac:dyDescent="0.25">
      <c r="A142" s="4">
        <v>42720</v>
      </c>
      <c r="B142" s="5" t="s">
        <v>272</v>
      </c>
      <c r="C142" s="6" t="s">
        <v>84</v>
      </c>
      <c r="D142" s="8" t="s">
        <v>17</v>
      </c>
      <c r="E142" s="9">
        <v>70000</v>
      </c>
      <c r="F142" s="8" t="s">
        <v>18</v>
      </c>
      <c r="G142" s="8" t="s">
        <v>12</v>
      </c>
      <c r="H142" s="8" t="s">
        <v>273</v>
      </c>
      <c r="I142" s="8" t="s">
        <v>14</v>
      </c>
    </row>
    <row r="143" spans="1:9" x14ac:dyDescent="0.25">
      <c r="A143" s="4">
        <v>42720</v>
      </c>
      <c r="B143" s="5" t="s">
        <v>274</v>
      </c>
      <c r="C143" s="6" t="s">
        <v>84</v>
      </c>
      <c r="D143" s="8" t="s">
        <v>17</v>
      </c>
      <c r="E143" s="9">
        <v>70000</v>
      </c>
      <c r="F143" s="8" t="s">
        <v>18</v>
      </c>
      <c r="G143" s="8" t="s">
        <v>12</v>
      </c>
      <c r="H143" s="8" t="s">
        <v>275</v>
      </c>
      <c r="I143" s="8" t="s">
        <v>14</v>
      </c>
    </row>
    <row r="144" spans="1:9" x14ac:dyDescent="0.25">
      <c r="A144" s="4">
        <v>42720</v>
      </c>
      <c r="B144" s="5" t="s">
        <v>276</v>
      </c>
      <c r="C144" s="6" t="s">
        <v>84</v>
      </c>
      <c r="D144" s="8" t="s">
        <v>17</v>
      </c>
      <c r="E144" s="9">
        <v>70000</v>
      </c>
      <c r="F144" s="8" t="s">
        <v>18</v>
      </c>
      <c r="G144" s="8" t="s">
        <v>38</v>
      </c>
      <c r="H144" s="8" t="s">
        <v>277</v>
      </c>
      <c r="I144" s="8" t="s">
        <v>14</v>
      </c>
    </row>
    <row r="145" spans="1:9" x14ac:dyDescent="0.25">
      <c r="A145" s="4">
        <v>42721</v>
      </c>
      <c r="B145" s="5" t="s">
        <v>278</v>
      </c>
      <c r="C145" s="6" t="s">
        <v>45</v>
      </c>
      <c r="D145" s="8" t="s">
        <v>110</v>
      </c>
      <c r="E145" s="9">
        <v>7760000</v>
      </c>
      <c r="F145" s="8" t="s">
        <v>11</v>
      </c>
      <c r="G145" s="8" t="s">
        <v>38</v>
      </c>
      <c r="H145" s="8" t="s">
        <v>279</v>
      </c>
      <c r="I145" s="8" t="s">
        <v>14</v>
      </c>
    </row>
    <row r="146" spans="1:9" x14ac:dyDescent="0.25">
      <c r="A146" s="4">
        <v>42721</v>
      </c>
      <c r="B146" s="5" t="s">
        <v>280</v>
      </c>
      <c r="C146" s="6" t="s">
        <v>16</v>
      </c>
      <c r="D146" s="8" t="s">
        <v>110</v>
      </c>
      <c r="E146" s="9">
        <v>40000</v>
      </c>
      <c r="F146" s="8" t="s">
        <v>11</v>
      </c>
      <c r="G146" s="8" t="s">
        <v>12</v>
      </c>
      <c r="H146" s="8" t="s">
        <v>37</v>
      </c>
      <c r="I146" s="8" t="s">
        <v>21</v>
      </c>
    </row>
    <row r="147" spans="1:9" x14ac:dyDescent="0.25">
      <c r="A147" s="4">
        <v>42721</v>
      </c>
      <c r="B147" s="5" t="s">
        <v>281</v>
      </c>
      <c r="C147" s="6" t="s">
        <v>16</v>
      </c>
      <c r="D147" s="8" t="s">
        <v>110</v>
      </c>
      <c r="E147" s="9">
        <v>50000</v>
      </c>
      <c r="F147" s="8" t="s">
        <v>11</v>
      </c>
      <c r="G147" s="8" t="s">
        <v>12</v>
      </c>
      <c r="H147" s="8" t="s">
        <v>37</v>
      </c>
      <c r="I147" s="8" t="s">
        <v>21</v>
      </c>
    </row>
    <row r="148" spans="1:9" x14ac:dyDescent="0.25">
      <c r="A148" s="4">
        <v>42721</v>
      </c>
      <c r="B148" s="5" t="s">
        <v>282</v>
      </c>
      <c r="C148" s="6" t="s">
        <v>60</v>
      </c>
      <c r="D148" s="8" t="s">
        <v>110</v>
      </c>
      <c r="E148" s="9">
        <v>150000</v>
      </c>
      <c r="F148" s="8" t="s">
        <v>177</v>
      </c>
      <c r="G148" s="8" t="s">
        <v>38</v>
      </c>
      <c r="H148" s="8" t="s">
        <v>283</v>
      </c>
      <c r="I148" s="8" t="s">
        <v>14</v>
      </c>
    </row>
    <row r="149" spans="1:9" x14ac:dyDescent="0.25">
      <c r="A149" s="4">
        <v>42721</v>
      </c>
      <c r="B149" s="5" t="s">
        <v>284</v>
      </c>
      <c r="C149" s="6" t="s">
        <v>16</v>
      </c>
      <c r="D149" s="8" t="s">
        <v>110</v>
      </c>
      <c r="E149" s="9">
        <v>30000</v>
      </c>
      <c r="F149" s="8" t="s">
        <v>11</v>
      </c>
      <c r="G149" s="8" t="s">
        <v>12</v>
      </c>
      <c r="H149" s="8" t="s">
        <v>37</v>
      </c>
      <c r="I149" s="8" t="s">
        <v>21</v>
      </c>
    </row>
    <row r="150" spans="1:9" x14ac:dyDescent="0.25">
      <c r="A150" s="4">
        <v>42723</v>
      </c>
      <c r="B150" s="5" t="s">
        <v>285</v>
      </c>
      <c r="C150" s="6" t="s">
        <v>16</v>
      </c>
      <c r="D150" s="8" t="s">
        <v>185</v>
      </c>
      <c r="E150" s="9">
        <v>50000</v>
      </c>
      <c r="F150" s="8" t="s">
        <v>177</v>
      </c>
      <c r="G150" s="8" t="s">
        <v>12</v>
      </c>
      <c r="H150" s="8" t="s">
        <v>286</v>
      </c>
      <c r="I150" s="8" t="s">
        <v>14</v>
      </c>
    </row>
    <row r="151" spans="1:9" x14ac:dyDescent="0.25">
      <c r="A151" s="4">
        <v>42723</v>
      </c>
      <c r="B151" s="5" t="s">
        <v>287</v>
      </c>
      <c r="C151" s="6" t="s">
        <v>45</v>
      </c>
      <c r="D151" s="8" t="s">
        <v>110</v>
      </c>
      <c r="E151" s="9">
        <v>180000</v>
      </c>
      <c r="F151" s="8" t="s">
        <v>11</v>
      </c>
      <c r="G151" s="8" t="s">
        <v>38</v>
      </c>
      <c r="H151" s="8" t="s">
        <v>288</v>
      </c>
      <c r="I151" s="8" t="s">
        <v>14</v>
      </c>
    </row>
    <row r="152" spans="1:9" x14ac:dyDescent="0.25">
      <c r="A152" s="4">
        <v>42723</v>
      </c>
      <c r="B152" s="5" t="s">
        <v>289</v>
      </c>
      <c r="C152" s="7" t="s">
        <v>226</v>
      </c>
      <c r="D152" s="6" t="s">
        <v>110</v>
      </c>
      <c r="E152" s="9">
        <v>39000</v>
      </c>
      <c r="F152" s="5" t="s">
        <v>11</v>
      </c>
      <c r="G152" s="8" t="s">
        <v>38</v>
      </c>
      <c r="H152" s="5" t="s">
        <v>290</v>
      </c>
      <c r="I152" s="5" t="s">
        <v>14</v>
      </c>
    </row>
    <row r="153" spans="1:9" x14ac:dyDescent="0.25">
      <c r="A153" s="4">
        <v>42723</v>
      </c>
      <c r="B153" s="5" t="s">
        <v>291</v>
      </c>
      <c r="C153" s="6" t="s">
        <v>16</v>
      </c>
      <c r="D153" s="8" t="s">
        <v>110</v>
      </c>
      <c r="E153" s="9">
        <v>10000</v>
      </c>
      <c r="F153" s="8" t="s">
        <v>11</v>
      </c>
      <c r="G153" s="8" t="s">
        <v>12</v>
      </c>
      <c r="H153" s="8" t="s">
        <v>37</v>
      </c>
      <c r="I153" s="8" t="s">
        <v>21</v>
      </c>
    </row>
    <row r="154" spans="1:9" x14ac:dyDescent="0.25">
      <c r="A154" s="4">
        <v>42723</v>
      </c>
      <c r="B154" s="5" t="s">
        <v>292</v>
      </c>
      <c r="C154" s="6" t="s">
        <v>16</v>
      </c>
      <c r="D154" s="8" t="s">
        <v>110</v>
      </c>
      <c r="E154" s="9">
        <v>30000</v>
      </c>
      <c r="F154" s="8" t="s">
        <v>11</v>
      </c>
      <c r="G154" s="8" t="s">
        <v>12</v>
      </c>
      <c r="H154" s="8" t="s">
        <v>37</v>
      </c>
      <c r="I154" s="8" t="s">
        <v>21</v>
      </c>
    </row>
    <row r="155" spans="1:9" x14ac:dyDescent="0.25">
      <c r="A155" s="4">
        <v>42723</v>
      </c>
      <c r="B155" s="5" t="s">
        <v>193</v>
      </c>
      <c r="C155" s="6" t="s">
        <v>16</v>
      </c>
      <c r="D155" s="8" t="s">
        <v>185</v>
      </c>
      <c r="E155" s="9">
        <v>160000</v>
      </c>
      <c r="F155" s="8" t="s">
        <v>177</v>
      </c>
      <c r="G155" s="8" t="s">
        <v>12</v>
      </c>
      <c r="H155" s="8" t="s">
        <v>293</v>
      </c>
      <c r="I155" s="8" t="s">
        <v>14</v>
      </c>
    </row>
    <row r="156" spans="1:9" x14ac:dyDescent="0.25">
      <c r="A156" s="4">
        <v>42723</v>
      </c>
      <c r="B156" s="5" t="s">
        <v>294</v>
      </c>
      <c r="C156" s="6" t="s">
        <v>16</v>
      </c>
      <c r="D156" s="8" t="s">
        <v>110</v>
      </c>
      <c r="E156" s="9">
        <v>90000</v>
      </c>
      <c r="F156" s="8" t="s">
        <v>295</v>
      </c>
      <c r="G156" s="8" t="s">
        <v>12</v>
      </c>
      <c r="H156" s="8" t="s">
        <v>296</v>
      </c>
      <c r="I156" s="8" t="s">
        <v>14</v>
      </c>
    </row>
    <row r="157" spans="1:9" x14ac:dyDescent="0.25">
      <c r="A157" s="4">
        <v>42723</v>
      </c>
      <c r="B157" s="5" t="s">
        <v>297</v>
      </c>
      <c r="C157" s="6" t="s">
        <v>16</v>
      </c>
      <c r="D157" s="8" t="s">
        <v>17</v>
      </c>
      <c r="E157" s="9">
        <v>60000</v>
      </c>
      <c r="F157" s="8" t="s">
        <v>18</v>
      </c>
      <c r="G157" s="8" t="s">
        <v>38</v>
      </c>
      <c r="H157" s="8" t="s">
        <v>298</v>
      </c>
      <c r="I157" s="8" t="s">
        <v>14</v>
      </c>
    </row>
    <row r="158" spans="1:9" x14ac:dyDescent="0.25">
      <c r="A158" s="4">
        <v>42723</v>
      </c>
      <c r="B158" s="5" t="s">
        <v>299</v>
      </c>
      <c r="C158" s="6" t="s">
        <v>50</v>
      </c>
      <c r="D158" s="8" t="s">
        <v>17</v>
      </c>
      <c r="E158" s="9">
        <v>80000</v>
      </c>
      <c r="F158" s="8" t="s">
        <v>18</v>
      </c>
      <c r="G158" s="8" t="s">
        <v>38</v>
      </c>
      <c r="H158" s="8" t="s">
        <v>300</v>
      </c>
      <c r="I158" s="8" t="s">
        <v>14</v>
      </c>
    </row>
    <row r="159" spans="1:9" x14ac:dyDescent="0.25">
      <c r="A159" s="4">
        <v>42723</v>
      </c>
      <c r="B159" s="5" t="s">
        <v>297</v>
      </c>
      <c r="C159" s="6" t="s">
        <v>16</v>
      </c>
      <c r="D159" s="8" t="s">
        <v>23</v>
      </c>
      <c r="E159" s="9">
        <v>60000</v>
      </c>
      <c r="F159" s="8" t="s">
        <v>70</v>
      </c>
      <c r="G159" s="8" t="s">
        <v>38</v>
      </c>
      <c r="H159" s="8" t="s">
        <v>301</v>
      </c>
      <c r="I159" s="8" t="s">
        <v>14</v>
      </c>
    </row>
    <row r="160" spans="1:9" x14ac:dyDescent="0.25">
      <c r="A160" s="4">
        <v>42724</v>
      </c>
      <c r="B160" s="5" t="s">
        <v>302</v>
      </c>
      <c r="C160" s="6" t="s">
        <v>16</v>
      </c>
      <c r="D160" s="8" t="s">
        <v>110</v>
      </c>
      <c r="E160" s="9">
        <v>15000</v>
      </c>
      <c r="F160" s="8" t="s">
        <v>11</v>
      </c>
      <c r="G160" s="8" t="s">
        <v>12</v>
      </c>
      <c r="H160" s="8" t="s">
        <v>37</v>
      </c>
      <c r="I160" s="8" t="s">
        <v>21</v>
      </c>
    </row>
    <row r="161" spans="1:9" x14ac:dyDescent="0.25">
      <c r="A161" s="4">
        <v>42724</v>
      </c>
      <c r="B161" s="5" t="s">
        <v>303</v>
      </c>
      <c r="C161" s="6" t="s">
        <v>16</v>
      </c>
      <c r="D161" s="8" t="s">
        <v>27</v>
      </c>
      <c r="E161" s="9">
        <v>30000</v>
      </c>
      <c r="F161" s="8" t="s">
        <v>174</v>
      </c>
      <c r="G161" s="8" t="s">
        <v>12</v>
      </c>
      <c r="H161" s="8" t="s">
        <v>304</v>
      </c>
      <c r="I161" s="8" t="s">
        <v>14</v>
      </c>
    </row>
    <row r="162" spans="1:9" x14ac:dyDescent="0.25">
      <c r="A162" s="4">
        <v>42724</v>
      </c>
      <c r="B162" s="5" t="s">
        <v>181</v>
      </c>
      <c r="C162" s="6" t="s">
        <v>10</v>
      </c>
      <c r="D162" s="8" t="s">
        <v>27</v>
      </c>
      <c r="E162" s="9">
        <v>10000</v>
      </c>
      <c r="F162" s="8" t="s">
        <v>174</v>
      </c>
      <c r="G162" s="8" t="s">
        <v>12</v>
      </c>
      <c r="H162" s="8" t="s">
        <v>55</v>
      </c>
      <c r="I162" s="8" t="s">
        <v>14</v>
      </c>
    </row>
    <row r="163" spans="1:9" x14ac:dyDescent="0.25">
      <c r="A163" s="4">
        <v>42724</v>
      </c>
      <c r="B163" s="5" t="s">
        <v>305</v>
      </c>
      <c r="C163" s="6" t="s">
        <v>16</v>
      </c>
      <c r="D163" s="8" t="s">
        <v>23</v>
      </c>
      <c r="E163" s="9">
        <v>30000</v>
      </c>
      <c r="F163" s="8" t="s">
        <v>24</v>
      </c>
      <c r="G163" s="8" t="s">
        <v>12</v>
      </c>
      <c r="H163" s="8" t="s">
        <v>306</v>
      </c>
      <c r="I163" s="8" t="s">
        <v>14</v>
      </c>
    </row>
    <row r="164" spans="1:9" x14ac:dyDescent="0.25">
      <c r="A164" s="4">
        <v>42724</v>
      </c>
      <c r="B164" s="5" t="s">
        <v>307</v>
      </c>
      <c r="C164" s="6" t="s">
        <v>16</v>
      </c>
      <c r="D164" s="8" t="s">
        <v>110</v>
      </c>
      <c r="E164" s="9">
        <v>5000</v>
      </c>
      <c r="F164" s="8" t="s">
        <v>11</v>
      </c>
      <c r="G164" s="8" t="s">
        <v>12</v>
      </c>
      <c r="H164" s="8" t="s">
        <v>37</v>
      </c>
      <c r="I164" s="8" t="s">
        <v>21</v>
      </c>
    </row>
    <row r="165" spans="1:9" x14ac:dyDescent="0.25">
      <c r="A165" s="4">
        <v>42724</v>
      </c>
      <c r="B165" s="5" t="s">
        <v>308</v>
      </c>
      <c r="C165" s="6" t="s">
        <v>309</v>
      </c>
      <c r="D165" s="8" t="s">
        <v>110</v>
      </c>
      <c r="E165" s="9">
        <v>34000</v>
      </c>
      <c r="F165" s="8" t="s">
        <v>11</v>
      </c>
      <c r="G165" s="8" t="s">
        <v>38</v>
      </c>
      <c r="H165" s="8" t="s">
        <v>310</v>
      </c>
      <c r="I165" s="8" t="s">
        <v>14</v>
      </c>
    </row>
    <row r="166" spans="1:9" x14ac:dyDescent="0.25">
      <c r="A166" s="4">
        <v>42724</v>
      </c>
      <c r="B166" s="5" t="s">
        <v>311</v>
      </c>
      <c r="C166" s="6" t="s">
        <v>45</v>
      </c>
      <c r="D166" s="8" t="s">
        <v>110</v>
      </c>
      <c r="E166" s="9">
        <v>178539</v>
      </c>
      <c r="F166" s="8" t="s">
        <v>24</v>
      </c>
      <c r="G166" s="8" t="s">
        <v>38</v>
      </c>
      <c r="H166" s="8" t="s">
        <v>312</v>
      </c>
      <c r="I166" s="8" t="s">
        <v>14</v>
      </c>
    </row>
    <row r="167" spans="1:9" x14ac:dyDescent="0.25">
      <c r="A167" s="4">
        <v>42724</v>
      </c>
      <c r="B167" s="5" t="s">
        <v>173</v>
      </c>
      <c r="C167" s="6" t="s">
        <v>16</v>
      </c>
      <c r="D167" s="8" t="s">
        <v>27</v>
      </c>
      <c r="E167" s="9">
        <v>35000</v>
      </c>
      <c r="F167" s="8" t="s">
        <v>174</v>
      </c>
      <c r="G167" s="8" t="s">
        <v>12</v>
      </c>
      <c r="H167" s="8" t="s">
        <v>313</v>
      </c>
      <c r="I167" s="8" t="s">
        <v>14</v>
      </c>
    </row>
    <row r="168" spans="1:9" x14ac:dyDescent="0.25">
      <c r="A168" s="4">
        <v>42724</v>
      </c>
      <c r="B168" s="5" t="s">
        <v>156</v>
      </c>
      <c r="C168" s="6" t="s">
        <v>60</v>
      </c>
      <c r="D168" s="8" t="s">
        <v>110</v>
      </c>
      <c r="E168" s="9">
        <v>20000</v>
      </c>
      <c r="F168" s="8" t="s">
        <v>11</v>
      </c>
      <c r="G168" s="8" t="s">
        <v>38</v>
      </c>
      <c r="H168" s="8" t="s">
        <v>314</v>
      </c>
      <c r="I168" s="8" t="s">
        <v>14</v>
      </c>
    </row>
    <row r="169" spans="1:9" x14ac:dyDescent="0.25">
      <c r="A169" s="4">
        <v>42724</v>
      </c>
      <c r="B169" s="5" t="s">
        <v>315</v>
      </c>
      <c r="C169" s="6" t="s">
        <v>45</v>
      </c>
      <c r="D169" s="8" t="s">
        <v>110</v>
      </c>
      <c r="E169" s="9">
        <v>250000</v>
      </c>
      <c r="F169" s="8" t="s">
        <v>177</v>
      </c>
      <c r="G169" s="8" t="s">
        <v>38</v>
      </c>
      <c r="H169" s="8" t="s">
        <v>316</v>
      </c>
      <c r="I169" s="8" t="s">
        <v>14</v>
      </c>
    </row>
    <row r="170" spans="1:9" x14ac:dyDescent="0.25">
      <c r="A170" s="4">
        <v>42724</v>
      </c>
      <c r="B170" s="5" t="s">
        <v>317</v>
      </c>
      <c r="C170" s="6" t="s">
        <v>45</v>
      </c>
      <c r="D170" s="8" t="s">
        <v>110</v>
      </c>
      <c r="E170" s="9">
        <v>420000</v>
      </c>
      <c r="F170" s="8" t="s">
        <v>11</v>
      </c>
      <c r="G170" s="8" t="s">
        <v>38</v>
      </c>
      <c r="H170" s="8" t="s">
        <v>318</v>
      </c>
      <c r="I170" s="8" t="s">
        <v>14</v>
      </c>
    </row>
    <row r="171" spans="1:9" x14ac:dyDescent="0.25">
      <c r="A171" s="4">
        <v>42724</v>
      </c>
      <c r="B171" s="5" t="s">
        <v>319</v>
      </c>
      <c r="C171" s="6" t="s">
        <v>50</v>
      </c>
      <c r="D171" s="8" t="s">
        <v>17</v>
      </c>
      <c r="E171" s="9">
        <v>300000</v>
      </c>
      <c r="F171" s="8" t="s">
        <v>18</v>
      </c>
      <c r="G171" s="8" t="s">
        <v>38</v>
      </c>
      <c r="H171" s="8" t="s">
        <v>320</v>
      </c>
      <c r="I171" s="8" t="s">
        <v>14</v>
      </c>
    </row>
    <row r="172" spans="1:9" x14ac:dyDescent="0.25">
      <c r="A172" s="4">
        <v>42724</v>
      </c>
      <c r="B172" s="5" t="s">
        <v>299</v>
      </c>
      <c r="C172" s="6" t="s">
        <v>50</v>
      </c>
      <c r="D172" s="8" t="s">
        <v>17</v>
      </c>
      <c r="E172" s="9">
        <v>80000</v>
      </c>
      <c r="F172" s="8" t="s">
        <v>18</v>
      </c>
      <c r="G172" s="8" t="s">
        <v>38</v>
      </c>
      <c r="H172" s="8" t="s">
        <v>321</v>
      </c>
      <c r="I172" s="8" t="s">
        <v>14</v>
      </c>
    </row>
    <row r="173" spans="1:9" x14ac:dyDescent="0.25">
      <c r="A173" s="4">
        <v>42724</v>
      </c>
      <c r="B173" s="5" t="s">
        <v>322</v>
      </c>
      <c r="C173" s="6" t="s">
        <v>50</v>
      </c>
      <c r="D173" s="8" t="s">
        <v>17</v>
      </c>
      <c r="E173" s="9">
        <v>100000</v>
      </c>
      <c r="F173" s="8" t="s">
        <v>70</v>
      </c>
      <c r="G173" s="8" t="s">
        <v>38</v>
      </c>
      <c r="H173" s="8" t="s">
        <v>323</v>
      </c>
      <c r="I173" s="8" t="s">
        <v>14</v>
      </c>
    </row>
    <row r="174" spans="1:9" x14ac:dyDescent="0.25">
      <c r="A174" s="4">
        <v>42724</v>
      </c>
      <c r="B174" s="5" t="s">
        <v>324</v>
      </c>
      <c r="C174" s="6" t="s">
        <v>309</v>
      </c>
      <c r="D174" s="8" t="s">
        <v>110</v>
      </c>
      <c r="E174" s="9">
        <v>34000</v>
      </c>
      <c r="F174" s="8" t="s">
        <v>18</v>
      </c>
      <c r="G174" s="8" t="s">
        <v>38</v>
      </c>
      <c r="H174" s="8" t="s">
        <v>325</v>
      </c>
      <c r="I174" s="8" t="s">
        <v>14</v>
      </c>
    </row>
    <row r="175" spans="1:9" x14ac:dyDescent="0.25">
      <c r="A175" s="4">
        <v>42724</v>
      </c>
      <c r="B175" s="5" t="s">
        <v>326</v>
      </c>
      <c r="C175" s="6" t="s">
        <v>50</v>
      </c>
      <c r="D175" s="8" t="s">
        <v>23</v>
      </c>
      <c r="E175" s="9">
        <v>300000</v>
      </c>
      <c r="F175" s="8" t="s">
        <v>70</v>
      </c>
      <c r="G175" s="8" t="s">
        <v>38</v>
      </c>
      <c r="H175" s="8" t="s">
        <v>327</v>
      </c>
      <c r="I175" s="8" t="s">
        <v>14</v>
      </c>
    </row>
    <row r="176" spans="1:9" x14ac:dyDescent="0.25">
      <c r="A176" s="4">
        <v>42724</v>
      </c>
      <c r="B176" s="5" t="s">
        <v>328</v>
      </c>
      <c r="C176" s="6" t="s">
        <v>16</v>
      </c>
      <c r="D176" s="8" t="s">
        <v>23</v>
      </c>
      <c r="E176" s="9">
        <v>60000</v>
      </c>
      <c r="F176" s="8" t="s">
        <v>70</v>
      </c>
      <c r="G176" s="8" t="s">
        <v>38</v>
      </c>
      <c r="H176" s="8" t="s">
        <v>329</v>
      </c>
      <c r="I176" s="8" t="s">
        <v>14</v>
      </c>
    </row>
    <row r="177" spans="1:9" x14ac:dyDescent="0.25">
      <c r="A177" s="4">
        <v>42724</v>
      </c>
      <c r="B177" s="5" t="s">
        <v>330</v>
      </c>
      <c r="C177" s="6" t="s">
        <v>50</v>
      </c>
      <c r="D177" s="8" t="s">
        <v>23</v>
      </c>
      <c r="E177" s="9">
        <v>160000</v>
      </c>
      <c r="F177" s="8" t="s">
        <v>70</v>
      </c>
      <c r="G177" s="8" t="s">
        <v>38</v>
      </c>
      <c r="H177" s="8" t="s">
        <v>331</v>
      </c>
      <c r="I177" s="8" t="s">
        <v>14</v>
      </c>
    </row>
    <row r="178" spans="1:9" x14ac:dyDescent="0.25">
      <c r="A178" s="4">
        <v>42724</v>
      </c>
      <c r="B178" s="5" t="s">
        <v>357</v>
      </c>
      <c r="C178" s="6" t="s">
        <v>16</v>
      </c>
      <c r="D178" s="8" t="s">
        <v>23</v>
      </c>
      <c r="E178" s="9">
        <v>720000</v>
      </c>
      <c r="F178" s="8" t="s">
        <v>70</v>
      </c>
      <c r="G178" s="8" t="s">
        <v>38</v>
      </c>
      <c r="H178" s="8" t="s">
        <v>358</v>
      </c>
      <c r="I178" s="8" t="s">
        <v>14</v>
      </c>
    </row>
    <row r="179" spans="1:9" x14ac:dyDescent="0.25">
      <c r="A179" s="4">
        <v>42724</v>
      </c>
      <c r="B179" s="5" t="s">
        <v>359</v>
      </c>
      <c r="C179" s="6" t="s">
        <v>60</v>
      </c>
      <c r="D179" s="8" t="s">
        <v>110</v>
      </c>
      <c r="E179" s="9">
        <v>200000</v>
      </c>
      <c r="F179" s="8" t="s">
        <v>70</v>
      </c>
      <c r="G179" s="8" t="s">
        <v>38</v>
      </c>
      <c r="H179" s="8" t="s">
        <v>360</v>
      </c>
      <c r="I179" s="8" t="s">
        <v>14</v>
      </c>
    </row>
    <row r="180" spans="1:9" x14ac:dyDescent="0.25">
      <c r="A180" s="4">
        <v>42725</v>
      </c>
      <c r="B180" s="5" t="s">
        <v>9</v>
      </c>
      <c r="C180" s="6" t="s">
        <v>10</v>
      </c>
      <c r="D180" s="8" t="s">
        <v>110</v>
      </c>
      <c r="E180" s="9">
        <v>400000</v>
      </c>
      <c r="F180" s="8" t="s">
        <v>11</v>
      </c>
      <c r="G180" s="8" t="s">
        <v>12</v>
      </c>
      <c r="H180" s="8" t="s">
        <v>332</v>
      </c>
      <c r="I180" s="8" t="s">
        <v>14</v>
      </c>
    </row>
    <row r="181" spans="1:9" x14ac:dyDescent="0.25">
      <c r="A181" s="4">
        <v>42725</v>
      </c>
      <c r="B181" s="5" t="s">
        <v>333</v>
      </c>
      <c r="C181" s="6" t="s">
        <v>16</v>
      </c>
      <c r="D181" s="8" t="s">
        <v>27</v>
      </c>
      <c r="E181" s="9">
        <v>20000</v>
      </c>
      <c r="F181" s="8" t="s">
        <v>174</v>
      </c>
      <c r="G181" s="8" t="s">
        <v>12</v>
      </c>
      <c r="H181" s="8" t="s">
        <v>334</v>
      </c>
      <c r="I181" s="8" t="s">
        <v>14</v>
      </c>
    </row>
    <row r="182" spans="1:9" x14ac:dyDescent="0.25">
      <c r="A182" s="4">
        <v>42725</v>
      </c>
      <c r="B182" s="5" t="s">
        <v>199</v>
      </c>
      <c r="C182" s="6" t="s">
        <v>60</v>
      </c>
      <c r="D182" s="8" t="s">
        <v>110</v>
      </c>
      <c r="E182" s="9">
        <v>60000</v>
      </c>
      <c r="F182" s="8" t="s">
        <v>11</v>
      </c>
      <c r="G182" s="8" t="s">
        <v>38</v>
      </c>
      <c r="H182" s="8" t="s">
        <v>335</v>
      </c>
      <c r="I182" s="8" t="s">
        <v>14</v>
      </c>
    </row>
    <row r="183" spans="1:9" x14ac:dyDescent="0.25">
      <c r="A183" s="4">
        <v>42725</v>
      </c>
      <c r="B183" s="5" t="s">
        <v>336</v>
      </c>
      <c r="C183" s="6" t="s">
        <v>60</v>
      </c>
      <c r="D183" s="8" t="s">
        <v>110</v>
      </c>
      <c r="E183" s="9">
        <v>250000</v>
      </c>
      <c r="F183" s="8" t="s">
        <v>11</v>
      </c>
      <c r="G183" s="8" t="s">
        <v>38</v>
      </c>
      <c r="H183" s="8" t="s">
        <v>337</v>
      </c>
      <c r="I183" s="8" t="s">
        <v>14</v>
      </c>
    </row>
    <row r="184" spans="1:9" x14ac:dyDescent="0.25">
      <c r="A184" s="4">
        <v>42725</v>
      </c>
      <c r="B184" s="5" t="s">
        <v>193</v>
      </c>
      <c r="C184" s="6" t="s">
        <v>16</v>
      </c>
      <c r="D184" s="8" t="s">
        <v>185</v>
      </c>
      <c r="E184" s="9">
        <v>160000</v>
      </c>
      <c r="F184" s="8" t="s">
        <v>177</v>
      </c>
      <c r="G184" s="8" t="s">
        <v>38</v>
      </c>
      <c r="H184" s="8" t="s">
        <v>338</v>
      </c>
      <c r="I184" s="8" t="s">
        <v>14</v>
      </c>
    </row>
    <row r="185" spans="1:9" x14ac:dyDescent="0.25">
      <c r="A185" s="4">
        <v>42725</v>
      </c>
      <c r="B185" s="5" t="s">
        <v>339</v>
      </c>
      <c r="C185" s="6" t="s">
        <v>50</v>
      </c>
      <c r="D185" s="8" t="s">
        <v>17</v>
      </c>
      <c r="E185" s="9">
        <v>300000</v>
      </c>
      <c r="F185" s="8" t="s">
        <v>18</v>
      </c>
      <c r="G185" s="8" t="s">
        <v>38</v>
      </c>
      <c r="H185" s="8" t="s">
        <v>340</v>
      </c>
      <c r="I185" s="8" t="s">
        <v>14</v>
      </c>
    </row>
    <row r="186" spans="1:9" x14ac:dyDescent="0.25">
      <c r="A186" s="4">
        <v>42725</v>
      </c>
      <c r="B186" s="5" t="s">
        <v>299</v>
      </c>
      <c r="C186" s="6" t="s">
        <v>50</v>
      </c>
      <c r="D186" s="8" t="s">
        <v>17</v>
      </c>
      <c r="E186" s="9">
        <v>80000</v>
      </c>
      <c r="F186" s="8" t="s">
        <v>18</v>
      </c>
      <c r="G186" s="8" t="s">
        <v>38</v>
      </c>
      <c r="H186" s="8" t="s">
        <v>341</v>
      </c>
      <c r="I186" s="8" t="s">
        <v>14</v>
      </c>
    </row>
    <row r="187" spans="1:9" x14ac:dyDescent="0.25">
      <c r="A187" s="4">
        <v>42725</v>
      </c>
      <c r="B187" s="5" t="s">
        <v>342</v>
      </c>
      <c r="C187" s="6" t="s">
        <v>84</v>
      </c>
      <c r="D187" s="8" t="s">
        <v>17</v>
      </c>
      <c r="E187" s="9">
        <v>200000</v>
      </c>
      <c r="F187" s="8" t="s">
        <v>18</v>
      </c>
      <c r="G187" s="8" t="s">
        <v>38</v>
      </c>
      <c r="H187" s="8" t="s">
        <v>343</v>
      </c>
      <c r="I187" s="8" t="s">
        <v>14</v>
      </c>
    </row>
    <row r="188" spans="1:9" x14ac:dyDescent="0.25">
      <c r="A188" s="4">
        <v>42725</v>
      </c>
      <c r="B188" s="5" t="s">
        <v>344</v>
      </c>
      <c r="C188" s="6" t="s">
        <v>84</v>
      </c>
      <c r="D188" s="8" t="s">
        <v>17</v>
      </c>
      <c r="E188" s="9">
        <v>200000</v>
      </c>
      <c r="F188" s="8" t="s">
        <v>18</v>
      </c>
      <c r="G188" s="8" t="s">
        <v>38</v>
      </c>
      <c r="H188" s="8" t="s">
        <v>345</v>
      </c>
      <c r="I188" s="8" t="s">
        <v>14</v>
      </c>
    </row>
    <row r="189" spans="1:9" x14ac:dyDescent="0.25">
      <c r="A189" s="4">
        <v>42725</v>
      </c>
      <c r="B189" s="5" t="s">
        <v>346</v>
      </c>
      <c r="C189" s="6" t="s">
        <v>16</v>
      </c>
      <c r="D189" s="8" t="s">
        <v>17</v>
      </c>
      <c r="E189" s="9">
        <v>10000</v>
      </c>
      <c r="F189" s="8" t="s">
        <v>18</v>
      </c>
      <c r="G189" s="8" t="s">
        <v>38</v>
      </c>
      <c r="H189" s="8" t="s">
        <v>347</v>
      </c>
      <c r="I189" s="8" t="s">
        <v>14</v>
      </c>
    </row>
    <row r="190" spans="1:9" x14ac:dyDescent="0.25">
      <c r="A190" s="4">
        <v>42725</v>
      </c>
      <c r="B190" s="5" t="s">
        <v>348</v>
      </c>
      <c r="C190" s="6" t="s">
        <v>16</v>
      </c>
      <c r="D190" s="8" t="s">
        <v>17</v>
      </c>
      <c r="E190" s="9">
        <v>15000</v>
      </c>
      <c r="F190" s="8" t="s">
        <v>18</v>
      </c>
      <c r="G190" s="8" t="s">
        <v>38</v>
      </c>
      <c r="H190" s="8" t="s">
        <v>349</v>
      </c>
      <c r="I190" s="8" t="s">
        <v>14</v>
      </c>
    </row>
    <row r="191" spans="1:9" x14ac:dyDescent="0.25">
      <c r="A191" s="4">
        <v>42725</v>
      </c>
      <c r="B191" s="5" t="s">
        <v>350</v>
      </c>
      <c r="C191" s="6" t="s">
        <v>16</v>
      </c>
      <c r="D191" s="8" t="s">
        <v>17</v>
      </c>
      <c r="E191" s="9">
        <v>60000</v>
      </c>
      <c r="F191" s="8" t="s">
        <v>18</v>
      </c>
      <c r="G191" s="8" t="s">
        <v>38</v>
      </c>
      <c r="H191" s="8" t="s">
        <v>351</v>
      </c>
      <c r="I191" s="8" t="s">
        <v>14</v>
      </c>
    </row>
    <row r="192" spans="1:9" x14ac:dyDescent="0.25">
      <c r="A192" s="4">
        <v>42726</v>
      </c>
      <c r="B192" s="5" t="s">
        <v>352</v>
      </c>
      <c r="C192" s="6" t="s">
        <v>16</v>
      </c>
      <c r="D192" s="8" t="s">
        <v>110</v>
      </c>
      <c r="E192" s="9">
        <v>25000</v>
      </c>
      <c r="F192" s="8" t="s">
        <v>295</v>
      </c>
      <c r="G192" s="8" t="s">
        <v>12</v>
      </c>
      <c r="H192" s="8" t="s">
        <v>353</v>
      </c>
      <c r="I192" s="8" t="s">
        <v>14</v>
      </c>
    </row>
    <row r="193" spans="1:9" x14ac:dyDescent="0.25">
      <c r="A193" s="4">
        <v>42726</v>
      </c>
      <c r="B193" s="5" t="s">
        <v>354</v>
      </c>
      <c r="C193" s="6" t="s">
        <v>16</v>
      </c>
      <c r="D193" s="8" t="s">
        <v>110</v>
      </c>
      <c r="E193" s="9">
        <v>25000</v>
      </c>
      <c r="F193" s="8" t="s">
        <v>11</v>
      </c>
      <c r="G193" s="8" t="s">
        <v>12</v>
      </c>
      <c r="H193" s="8" t="s">
        <v>37</v>
      </c>
      <c r="I193" s="8" t="s">
        <v>21</v>
      </c>
    </row>
    <row r="194" spans="1:9" x14ac:dyDescent="0.25">
      <c r="A194" s="4">
        <v>42726</v>
      </c>
      <c r="B194" s="5" t="s">
        <v>355</v>
      </c>
      <c r="C194" s="6" t="s">
        <v>45</v>
      </c>
      <c r="D194" s="8" t="s">
        <v>110</v>
      </c>
      <c r="E194" s="9">
        <v>73300</v>
      </c>
      <c r="F194" s="8" t="s">
        <v>11</v>
      </c>
      <c r="G194" s="8" t="s">
        <v>38</v>
      </c>
      <c r="H194" s="8" t="s">
        <v>356</v>
      </c>
      <c r="I194" s="8" t="s">
        <v>14</v>
      </c>
    </row>
    <row r="195" spans="1:9" x14ac:dyDescent="0.25">
      <c r="A195" s="4">
        <v>42726</v>
      </c>
      <c r="B195" s="5" t="s">
        <v>15</v>
      </c>
      <c r="C195" s="6" t="s">
        <v>16</v>
      </c>
      <c r="D195" s="8" t="s">
        <v>17</v>
      </c>
      <c r="E195" s="9">
        <v>60000</v>
      </c>
      <c r="F195" s="8" t="s">
        <v>18</v>
      </c>
      <c r="G195" s="8" t="s">
        <v>38</v>
      </c>
      <c r="H195" s="8" t="s">
        <v>48</v>
      </c>
      <c r="I195" s="8" t="s">
        <v>21</v>
      </c>
    </row>
    <row r="196" spans="1:9" x14ac:dyDescent="0.25">
      <c r="A196" s="4">
        <v>42726</v>
      </c>
      <c r="B196" s="5" t="s">
        <v>69</v>
      </c>
      <c r="C196" s="6" t="s">
        <v>16</v>
      </c>
      <c r="D196" s="8" t="s">
        <v>23</v>
      </c>
      <c r="E196" s="9">
        <v>115000</v>
      </c>
      <c r="F196" s="8" t="s">
        <v>70</v>
      </c>
      <c r="G196" s="8" t="s">
        <v>38</v>
      </c>
      <c r="H196" s="8" t="s">
        <v>71</v>
      </c>
      <c r="I196" s="8" t="s">
        <v>21</v>
      </c>
    </row>
    <row r="197" spans="1:9" x14ac:dyDescent="0.25">
      <c r="A197" s="4">
        <v>42726</v>
      </c>
      <c r="B197" s="5" t="s">
        <v>22</v>
      </c>
      <c r="C197" s="6" t="s">
        <v>16</v>
      </c>
      <c r="D197" s="8" t="s">
        <v>23</v>
      </c>
      <c r="E197" s="9">
        <v>40000</v>
      </c>
      <c r="F197" s="8" t="s">
        <v>24</v>
      </c>
      <c r="G197" s="8" t="s">
        <v>12</v>
      </c>
      <c r="H197" s="8" t="s">
        <v>361</v>
      </c>
      <c r="I197" s="8" t="s">
        <v>14</v>
      </c>
    </row>
    <row r="198" spans="1:9" x14ac:dyDescent="0.25">
      <c r="A198" s="4">
        <v>42726</v>
      </c>
      <c r="B198" s="5" t="s">
        <v>362</v>
      </c>
      <c r="C198" s="6" t="s">
        <v>16</v>
      </c>
      <c r="D198" s="8" t="s">
        <v>23</v>
      </c>
      <c r="E198" s="9">
        <v>45000</v>
      </c>
      <c r="F198" s="8" t="s">
        <v>363</v>
      </c>
      <c r="G198" s="8" t="s">
        <v>38</v>
      </c>
      <c r="H198" s="8" t="s">
        <v>364</v>
      </c>
      <c r="I198" s="8" t="s">
        <v>14</v>
      </c>
    </row>
    <row r="199" spans="1:9" x14ac:dyDescent="0.25">
      <c r="A199" s="4">
        <v>42726</v>
      </c>
      <c r="B199" s="5" t="s">
        <v>365</v>
      </c>
      <c r="C199" s="6" t="s">
        <v>163</v>
      </c>
      <c r="D199" s="8" t="s">
        <v>185</v>
      </c>
      <c r="E199" s="9">
        <v>8828750</v>
      </c>
      <c r="F199" s="8" t="s">
        <v>111</v>
      </c>
      <c r="G199" s="8" t="s">
        <v>38</v>
      </c>
      <c r="H199" s="8" t="s">
        <v>366</v>
      </c>
      <c r="I199" s="8" t="s">
        <v>14</v>
      </c>
    </row>
    <row r="200" spans="1:9" x14ac:dyDescent="0.25">
      <c r="A200" s="4">
        <v>42726</v>
      </c>
      <c r="B200" s="5" t="s">
        <v>367</v>
      </c>
      <c r="C200" s="6" t="s">
        <v>163</v>
      </c>
      <c r="D200" s="8" t="s">
        <v>27</v>
      </c>
      <c r="E200" s="9">
        <v>2413250</v>
      </c>
      <c r="F200" s="8" t="s">
        <v>111</v>
      </c>
      <c r="G200" s="8" t="s">
        <v>38</v>
      </c>
      <c r="H200" s="8" t="s">
        <v>366</v>
      </c>
      <c r="I200" s="8" t="s">
        <v>14</v>
      </c>
    </row>
    <row r="201" spans="1:9" x14ac:dyDescent="0.25">
      <c r="A201" s="4">
        <v>42726</v>
      </c>
      <c r="B201" s="5" t="s">
        <v>368</v>
      </c>
      <c r="C201" s="6" t="s">
        <v>163</v>
      </c>
      <c r="D201" s="8" t="s">
        <v>17</v>
      </c>
      <c r="E201" s="9">
        <v>2213250</v>
      </c>
      <c r="F201" s="8" t="s">
        <v>111</v>
      </c>
      <c r="G201" s="8" t="s">
        <v>38</v>
      </c>
      <c r="H201" s="8" t="s">
        <v>366</v>
      </c>
      <c r="I201" s="8" t="s">
        <v>14</v>
      </c>
    </row>
    <row r="202" spans="1:9" x14ac:dyDescent="0.25">
      <c r="A202" s="4">
        <v>42726</v>
      </c>
      <c r="B202" s="5" t="s">
        <v>369</v>
      </c>
      <c r="C202" s="6" t="s">
        <v>163</v>
      </c>
      <c r="D202" s="8" t="s">
        <v>23</v>
      </c>
      <c r="E202" s="9">
        <v>2213250</v>
      </c>
      <c r="F202" s="8" t="s">
        <v>111</v>
      </c>
      <c r="G202" s="8" t="s">
        <v>38</v>
      </c>
      <c r="H202" s="8" t="s">
        <v>366</v>
      </c>
      <c r="I202" s="8" t="s">
        <v>14</v>
      </c>
    </row>
    <row r="203" spans="1:9" x14ac:dyDescent="0.25">
      <c r="A203" s="4">
        <v>42726</v>
      </c>
      <c r="B203" s="5" t="s">
        <v>370</v>
      </c>
      <c r="C203" s="6" t="s">
        <v>163</v>
      </c>
      <c r="D203" s="8" t="s">
        <v>23</v>
      </c>
      <c r="E203" s="9">
        <v>2213250</v>
      </c>
      <c r="F203" s="8" t="s">
        <v>111</v>
      </c>
      <c r="G203" s="8" t="s">
        <v>38</v>
      </c>
      <c r="H203" s="8" t="s">
        <v>366</v>
      </c>
      <c r="I203" s="8" t="s">
        <v>14</v>
      </c>
    </row>
    <row r="204" spans="1:9" x14ac:dyDescent="0.25">
      <c r="A204" s="4">
        <v>42726</v>
      </c>
      <c r="B204" s="5" t="s">
        <v>371</v>
      </c>
      <c r="C204" s="6" t="s">
        <v>163</v>
      </c>
      <c r="D204" s="8" t="s">
        <v>110</v>
      </c>
      <c r="E204" s="9">
        <v>2000000</v>
      </c>
      <c r="F204" s="8" t="s">
        <v>111</v>
      </c>
      <c r="G204" s="8" t="s">
        <v>38</v>
      </c>
      <c r="H204" s="8" t="s">
        <v>366</v>
      </c>
      <c r="I204" s="8" t="s">
        <v>14</v>
      </c>
    </row>
    <row r="205" spans="1:9" x14ac:dyDescent="0.25">
      <c r="A205" s="4">
        <v>42726</v>
      </c>
      <c r="B205" s="5" t="s">
        <v>372</v>
      </c>
      <c r="C205" s="6" t="s">
        <v>163</v>
      </c>
      <c r="D205" s="8" t="s">
        <v>23</v>
      </c>
      <c r="E205" s="9">
        <v>2300000</v>
      </c>
      <c r="F205" s="8" t="s">
        <v>111</v>
      </c>
      <c r="G205" s="8" t="s">
        <v>38</v>
      </c>
      <c r="H205" s="8" t="s">
        <v>366</v>
      </c>
      <c r="I205" s="8" t="s">
        <v>14</v>
      </c>
    </row>
    <row r="206" spans="1:9" x14ac:dyDescent="0.25">
      <c r="A206" s="4">
        <v>42726</v>
      </c>
      <c r="B206" s="5" t="s">
        <v>373</v>
      </c>
      <c r="C206" s="6" t="s">
        <v>84</v>
      </c>
      <c r="D206" s="8" t="s">
        <v>17</v>
      </c>
      <c r="E206" s="9">
        <v>70000</v>
      </c>
      <c r="F206" s="8" t="s">
        <v>18</v>
      </c>
      <c r="G206" s="8" t="s">
        <v>12</v>
      </c>
      <c r="H206" s="8" t="s">
        <v>374</v>
      </c>
      <c r="I206" s="8" t="s">
        <v>14</v>
      </c>
    </row>
    <row r="207" spans="1:9" x14ac:dyDescent="0.25">
      <c r="A207" s="4">
        <v>42726</v>
      </c>
      <c r="B207" s="5" t="s">
        <v>375</v>
      </c>
      <c r="C207" s="6" t="s">
        <v>84</v>
      </c>
      <c r="D207" s="8" t="s">
        <v>17</v>
      </c>
      <c r="E207" s="9">
        <v>70000</v>
      </c>
      <c r="F207" s="8" t="s">
        <v>18</v>
      </c>
      <c r="G207" s="8" t="s">
        <v>12</v>
      </c>
      <c r="H207" s="8" t="s">
        <v>376</v>
      </c>
      <c r="I207" s="8" t="s">
        <v>14</v>
      </c>
    </row>
    <row r="208" spans="1:9" x14ac:dyDescent="0.25">
      <c r="A208" s="4">
        <v>42727</v>
      </c>
      <c r="B208" s="5" t="s">
        <v>41</v>
      </c>
      <c r="C208" s="6" t="s">
        <v>16</v>
      </c>
      <c r="D208" s="8" t="s">
        <v>110</v>
      </c>
      <c r="E208" s="9">
        <v>80000</v>
      </c>
      <c r="F208" s="8" t="s">
        <v>11</v>
      </c>
      <c r="G208" s="8" t="s">
        <v>38</v>
      </c>
      <c r="H208" s="8" t="s">
        <v>37</v>
      </c>
      <c r="I208" s="8" t="s">
        <v>21</v>
      </c>
    </row>
    <row r="209" spans="1:9" x14ac:dyDescent="0.25">
      <c r="A209" s="4">
        <v>42727</v>
      </c>
      <c r="B209" s="5" t="s">
        <v>377</v>
      </c>
      <c r="C209" s="6" t="s">
        <v>60</v>
      </c>
      <c r="D209" s="8" t="s">
        <v>110</v>
      </c>
      <c r="E209" s="9">
        <v>500000</v>
      </c>
      <c r="F209" s="8" t="s">
        <v>11</v>
      </c>
      <c r="G209" s="8" t="s">
        <v>38</v>
      </c>
      <c r="H209" s="8" t="s">
        <v>378</v>
      </c>
      <c r="I209" s="8" t="s">
        <v>14</v>
      </c>
    </row>
    <row r="210" spans="1:9" x14ac:dyDescent="0.25">
      <c r="A210" s="4">
        <v>42727</v>
      </c>
      <c r="B210" s="5" t="s">
        <v>427</v>
      </c>
      <c r="C210" s="6" t="s">
        <v>16</v>
      </c>
      <c r="D210" s="8" t="s">
        <v>185</v>
      </c>
      <c r="E210" s="9">
        <v>160000</v>
      </c>
      <c r="F210" s="8" t="s">
        <v>177</v>
      </c>
      <c r="G210" s="8" t="s">
        <v>38</v>
      </c>
      <c r="H210" s="8" t="s">
        <v>379</v>
      </c>
      <c r="I210" s="8" t="s">
        <v>14</v>
      </c>
    </row>
    <row r="211" spans="1:9" x14ac:dyDescent="0.25">
      <c r="A211" s="4">
        <v>42727</v>
      </c>
      <c r="B211" s="5" t="s">
        <v>380</v>
      </c>
      <c r="C211" s="6" t="s">
        <v>163</v>
      </c>
      <c r="D211" s="8" t="s">
        <v>110</v>
      </c>
      <c r="E211" s="9">
        <v>1500000</v>
      </c>
      <c r="F211" s="8" t="s">
        <v>295</v>
      </c>
      <c r="G211" s="8" t="s">
        <v>12</v>
      </c>
      <c r="H211" s="8" t="s">
        <v>381</v>
      </c>
      <c r="I211" s="8" t="s">
        <v>14</v>
      </c>
    </row>
    <row r="212" spans="1:9" x14ac:dyDescent="0.25">
      <c r="A212" s="4">
        <v>42727</v>
      </c>
      <c r="B212" s="5" t="s">
        <v>425</v>
      </c>
      <c r="C212" s="6" t="s">
        <v>163</v>
      </c>
      <c r="D212" s="8" t="s">
        <v>27</v>
      </c>
      <c r="E212" s="9">
        <v>600000</v>
      </c>
      <c r="F212" s="8" t="s">
        <v>28</v>
      </c>
      <c r="G212" s="8" t="s">
        <v>12</v>
      </c>
      <c r="H212" s="8" t="s">
        <v>382</v>
      </c>
      <c r="I212" s="8" t="s">
        <v>14</v>
      </c>
    </row>
    <row r="213" spans="1:9" x14ac:dyDescent="0.25">
      <c r="A213" s="4">
        <v>42727</v>
      </c>
      <c r="B213" s="5" t="s">
        <v>426</v>
      </c>
      <c r="C213" s="6" t="s">
        <v>163</v>
      </c>
      <c r="D213" s="8" t="s">
        <v>27</v>
      </c>
      <c r="E213" s="9">
        <v>600000</v>
      </c>
      <c r="F213" s="8" t="s">
        <v>174</v>
      </c>
      <c r="G213" s="8" t="s">
        <v>12</v>
      </c>
      <c r="H213" s="8" t="s">
        <v>383</v>
      </c>
      <c r="I213" s="8" t="s">
        <v>14</v>
      </c>
    </row>
    <row r="214" spans="1:9" x14ac:dyDescent="0.25">
      <c r="A214" s="4">
        <v>42727</v>
      </c>
      <c r="B214" s="5" t="s">
        <v>428</v>
      </c>
      <c r="C214" s="6" t="s">
        <v>309</v>
      </c>
      <c r="D214" s="8" t="s">
        <v>110</v>
      </c>
      <c r="E214" s="9">
        <v>20000</v>
      </c>
      <c r="F214" s="8" t="s">
        <v>28</v>
      </c>
      <c r="G214" s="8" t="s">
        <v>12</v>
      </c>
      <c r="H214" s="8" t="s">
        <v>384</v>
      </c>
      <c r="I214" s="8" t="s">
        <v>14</v>
      </c>
    </row>
    <row r="215" spans="1:9" x14ac:dyDescent="0.25">
      <c r="A215" s="4">
        <v>42727</v>
      </c>
      <c r="B215" s="5" t="s">
        <v>429</v>
      </c>
      <c r="C215" s="6" t="s">
        <v>309</v>
      </c>
      <c r="D215" s="8" t="s">
        <v>110</v>
      </c>
      <c r="E215" s="9">
        <v>20000</v>
      </c>
      <c r="F215" s="8" t="s">
        <v>174</v>
      </c>
      <c r="G215" s="8" t="s">
        <v>12</v>
      </c>
      <c r="H215" s="8" t="s">
        <v>385</v>
      </c>
      <c r="I215" s="8" t="s">
        <v>14</v>
      </c>
    </row>
    <row r="216" spans="1:9" x14ac:dyDescent="0.25">
      <c r="A216" s="4">
        <v>42727</v>
      </c>
      <c r="B216" s="5" t="s">
        <v>386</v>
      </c>
      <c r="C216" s="6" t="s">
        <v>309</v>
      </c>
      <c r="D216" s="8" t="s">
        <v>110</v>
      </c>
      <c r="E216" s="9">
        <v>35000</v>
      </c>
      <c r="F216" s="8" t="s">
        <v>295</v>
      </c>
      <c r="G216" s="8" t="s">
        <v>12</v>
      </c>
      <c r="H216" s="8" t="s">
        <v>387</v>
      </c>
      <c r="I216" s="8" t="s">
        <v>14</v>
      </c>
    </row>
    <row r="217" spans="1:9" x14ac:dyDescent="0.25">
      <c r="A217" s="4">
        <v>42727</v>
      </c>
      <c r="B217" s="5" t="s">
        <v>388</v>
      </c>
      <c r="C217" s="6" t="s">
        <v>84</v>
      </c>
      <c r="D217" s="8" t="s">
        <v>17</v>
      </c>
      <c r="E217" s="9">
        <v>70000</v>
      </c>
      <c r="F217" s="8" t="s">
        <v>18</v>
      </c>
      <c r="G217" s="8" t="s">
        <v>38</v>
      </c>
      <c r="H217" s="8" t="s">
        <v>389</v>
      </c>
      <c r="I217" s="8" t="s">
        <v>14</v>
      </c>
    </row>
    <row r="218" spans="1:9" x14ac:dyDescent="0.25">
      <c r="A218" s="4">
        <v>42727</v>
      </c>
      <c r="B218" s="5" t="s">
        <v>390</v>
      </c>
      <c r="C218" s="6" t="s">
        <v>84</v>
      </c>
      <c r="D218" s="8" t="s">
        <v>17</v>
      </c>
      <c r="E218" s="9">
        <v>210000</v>
      </c>
      <c r="F218" s="8" t="s">
        <v>18</v>
      </c>
      <c r="G218" s="8" t="s">
        <v>38</v>
      </c>
      <c r="H218" s="8" t="s">
        <v>391</v>
      </c>
      <c r="I218" s="8" t="s">
        <v>14</v>
      </c>
    </row>
    <row r="219" spans="1:9" x14ac:dyDescent="0.25">
      <c r="A219" s="4">
        <v>42727</v>
      </c>
      <c r="B219" s="5" t="s">
        <v>392</v>
      </c>
      <c r="C219" s="6" t="s">
        <v>84</v>
      </c>
      <c r="D219" s="8" t="s">
        <v>17</v>
      </c>
      <c r="E219" s="9">
        <v>70000</v>
      </c>
      <c r="F219" s="8" t="s">
        <v>18</v>
      </c>
      <c r="G219" s="8" t="s">
        <v>38</v>
      </c>
      <c r="H219" s="8" t="s">
        <v>393</v>
      </c>
      <c r="I219" s="8" t="s">
        <v>14</v>
      </c>
    </row>
    <row r="220" spans="1:9" x14ac:dyDescent="0.25">
      <c r="A220" s="4">
        <v>42727</v>
      </c>
      <c r="B220" s="5" t="s">
        <v>394</v>
      </c>
      <c r="C220" s="6" t="s">
        <v>84</v>
      </c>
      <c r="D220" s="8" t="s">
        <v>17</v>
      </c>
      <c r="E220" s="9">
        <v>70000</v>
      </c>
      <c r="F220" s="8" t="s">
        <v>18</v>
      </c>
      <c r="G220" s="8" t="s">
        <v>38</v>
      </c>
      <c r="H220" s="8" t="s">
        <v>395</v>
      </c>
      <c r="I220" s="8" t="s">
        <v>14</v>
      </c>
    </row>
    <row r="221" spans="1:9" x14ac:dyDescent="0.25">
      <c r="A221" s="4">
        <v>42728</v>
      </c>
      <c r="B221" s="5" t="s">
        <v>396</v>
      </c>
      <c r="C221" s="6" t="s">
        <v>84</v>
      </c>
      <c r="D221" s="8" t="s">
        <v>17</v>
      </c>
      <c r="E221" s="9">
        <v>70000</v>
      </c>
      <c r="F221" s="8" t="s">
        <v>18</v>
      </c>
      <c r="G221" s="8" t="s">
        <v>38</v>
      </c>
      <c r="H221" s="8" t="s">
        <v>397</v>
      </c>
      <c r="I221" s="8" t="s">
        <v>14</v>
      </c>
    </row>
    <row r="222" spans="1:9" x14ac:dyDescent="0.25">
      <c r="A222" s="4">
        <v>42729</v>
      </c>
      <c r="B222" s="5" t="s">
        <v>398</v>
      </c>
      <c r="C222" s="6" t="s">
        <v>84</v>
      </c>
      <c r="D222" s="8" t="s">
        <v>17</v>
      </c>
      <c r="E222" s="9">
        <v>70000</v>
      </c>
      <c r="F222" s="8" t="s">
        <v>18</v>
      </c>
      <c r="G222" s="8" t="s">
        <v>38</v>
      </c>
      <c r="H222" s="8" t="s">
        <v>399</v>
      </c>
      <c r="I222" s="8" t="s">
        <v>14</v>
      </c>
    </row>
    <row r="223" spans="1:9" x14ac:dyDescent="0.25">
      <c r="A223" s="4">
        <v>42729</v>
      </c>
      <c r="B223" s="5" t="s">
        <v>400</v>
      </c>
      <c r="C223" s="6" t="s">
        <v>84</v>
      </c>
      <c r="D223" s="8" t="s">
        <v>17</v>
      </c>
      <c r="E223" s="9">
        <v>70000</v>
      </c>
      <c r="F223" s="8" t="s">
        <v>18</v>
      </c>
      <c r="G223" s="8" t="s">
        <v>38</v>
      </c>
      <c r="H223" s="8" t="s">
        <v>401</v>
      </c>
      <c r="I223" s="8" t="s">
        <v>14</v>
      </c>
    </row>
    <row r="224" spans="1:9" x14ac:dyDescent="0.25">
      <c r="A224" s="4">
        <v>42729</v>
      </c>
      <c r="B224" s="5" t="s">
        <v>402</v>
      </c>
      <c r="C224" s="6" t="s">
        <v>84</v>
      </c>
      <c r="D224" s="8" t="s">
        <v>17</v>
      </c>
      <c r="E224" s="9">
        <v>70000</v>
      </c>
      <c r="F224" s="8" t="s">
        <v>18</v>
      </c>
      <c r="G224" s="8" t="s">
        <v>38</v>
      </c>
      <c r="H224" s="8" t="s">
        <v>403</v>
      </c>
      <c r="I224" s="8" t="s">
        <v>14</v>
      </c>
    </row>
    <row r="225" spans="1:9" x14ac:dyDescent="0.25">
      <c r="A225" s="4">
        <v>42729</v>
      </c>
      <c r="B225" s="5" t="s">
        <v>404</v>
      </c>
      <c r="C225" s="6" t="s">
        <v>84</v>
      </c>
      <c r="D225" s="8" t="s">
        <v>17</v>
      </c>
      <c r="E225" s="9">
        <v>70000</v>
      </c>
      <c r="F225" s="8" t="s">
        <v>18</v>
      </c>
      <c r="G225" s="8" t="s">
        <v>38</v>
      </c>
      <c r="H225" s="8" t="s">
        <v>405</v>
      </c>
      <c r="I225" s="8" t="s">
        <v>14</v>
      </c>
    </row>
    <row r="226" spans="1:9" x14ac:dyDescent="0.25">
      <c r="A226" s="4">
        <v>42734</v>
      </c>
      <c r="B226" s="5" t="s">
        <v>406</v>
      </c>
      <c r="C226" s="6" t="s">
        <v>109</v>
      </c>
      <c r="D226" s="8" t="s">
        <v>110</v>
      </c>
      <c r="E226" s="9">
        <v>2113100</v>
      </c>
      <c r="F226" s="8" t="s">
        <v>111</v>
      </c>
      <c r="G226" s="8" t="s">
        <v>407</v>
      </c>
      <c r="H226" s="8" t="s">
        <v>112</v>
      </c>
      <c r="I226" s="8" t="s">
        <v>14</v>
      </c>
    </row>
    <row r="227" spans="1:9" x14ac:dyDescent="0.25">
      <c r="A227" s="4">
        <v>42734</v>
      </c>
      <c r="B227" s="5" t="s">
        <v>408</v>
      </c>
      <c r="C227" s="6" t="s">
        <v>109</v>
      </c>
      <c r="D227" s="8" t="s">
        <v>110</v>
      </c>
      <c r="E227" s="9">
        <v>1222980</v>
      </c>
      <c r="F227" s="8" t="s">
        <v>111</v>
      </c>
      <c r="G227" s="8" t="s">
        <v>409</v>
      </c>
      <c r="H227" s="8" t="s">
        <v>112</v>
      </c>
      <c r="I227" s="8" t="s">
        <v>14</v>
      </c>
    </row>
    <row r="228" spans="1:9" x14ac:dyDescent="0.25">
      <c r="A228" s="4">
        <v>42735</v>
      </c>
      <c r="B228" s="5" t="s">
        <v>410</v>
      </c>
      <c r="C228" s="6" t="s">
        <v>45</v>
      </c>
      <c r="D228" s="8" t="s">
        <v>110</v>
      </c>
      <c r="E228" s="9">
        <v>28000</v>
      </c>
      <c r="F228" s="8" t="s">
        <v>11</v>
      </c>
      <c r="G228" s="8" t="s">
        <v>19</v>
      </c>
      <c r="H228" s="8" t="s">
        <v>411</v>
      </c>
      <c r="I228" s="8" t="s">
        <v>14</v>
      </c>
    </row>
    <row r="229" spans="1:9" x14ac:dyDescent="0.25">
      <c r="A229" s="4">
        <v>42735</v>
      </c>
      <c r="B229" s="5" t="s">
        <v>410</v>
      </c>
      <c r="C229" s="6" t="s">
        <v>45</v>
      </c>
      <c r="D229" s="8" t="s">
        <v>110</v>
      </c>
      <c r="E229" s="9">
        <v>28000</v>
      </c>
      <c r="F229" s="8" t="s">
        <v>11</v>
      </c>
      <c r="G229" s="8" t="s">
        <v>38</v>
      </c>
      <c r="H229" s="8" t="s">
        <v>411</v>
      </c>
      <c r="I229" s="8" t="s">
        <v>14</v>
      </c>
    </row>
    <row r="230" spans="1:9" x14ac:dyDescent="0.25">
      <c r="A230" s="4">
        <v>42735</v>
      </c>
      <c r="B230" s="5" t="s">
        <v>412</v>
      </c>
      <c r="C230" s="6" t="s">
        <v>413</v>
      </c>
      <c r="D230" s="8" t="s">
        <v>110</v>
      </c>
      <c r="E230" s="9">
        <v>200000</v>
      </c>
      <c r="F230" s="8" t="s">
        <v>11</v>
      </c>
      <c r="G230" s="8" t="s">
        <v>38</v>
      </c>
      <c r="H230" s="8" t="s">
        <v>414</v>
      </c>
      <c r="I230" s="8" t="s">
        <v>14</v>
      </c>
    </row>
    <row r="231" spans="1:9" x14ac:dyDescent="0.25">
      <c r="A231" s="4">
        <v>42735</v>
      </c>
      <c r="B231" s="6" t="s">
        <v>415</v>
      </c>
      <c r="C231" s="6" t="s">
        <v>109</v>
      </c>
      <c r="D231" s="8" t="s">
        <v>110</v>
      </c>
      <c r="E231" s="9">
        <v>180000</v>
      </c>
      <c r="F231" s="8" t="s">
        <v>111</v>
      </c>
      <c r="G231" s="8" t="s">
        <v>12</v>
      </c>
      <c r="H231" s="8" t="s">
        <v>112</v>
      </c>
      <c r="I231" s="8" t="s">
        <v>14</v>
      </c>
    </row>
    <row r="232" spans="1:9" x14ac:dyDescent="0.25">
      <c r="A232" s="4">
        <v>42735</v>
      </c>
      <c r="B232" s="5" t="s">
        <v>418</v>
      </c>
      <c r="C232" s="6" t="s">
        <v>109</v>
      </c>
      <c r="D232" s="8" t="s">
        <v>110</v>
      </c>
      <c r="E232" s="9">
        <v>198000</v>
      </c>
      <c r="F232" s="8" t="s">
        <v>111</v>
      </c>
      <c r="G232" s="8" t="s">
        <v>416</v>
      </c>
      <c r="H232" s="8" t="s">
        <v>112</v>
      </c>
      <c r="I232" s="8" t="s">
        <v>14</v>
      </c>
    </row>
    <row r="233" spans="1:9" x14ac:dyDescent="0.25">
      <c r="A233" s="4">
        <v>42735</v>
      </c>
      <c r="B233" s="6" t="s">
        <v>417</v>
      </c>
      <c r="C233" s="6" t="s">
        <v>109</v>
      </c>
      <c r="D233" s="8" t="s">
        <v>110</v>
      </c>
      <c r="E233" s="9">
        <v>290056</v>
      </c>
      <c r="F233" s="8" t="s">
        <v>111</v>
      </c>
      <c r="G233" s="8" t="s">
        <v>38</v>
      </c>
      <c r="H233" s="8" t="s">
        <v>112</v>
      </c>
      <c r="I233" s="8" t="s">
        <v>14</v>
      </c>
    </row>
    <row r="235" spans="1:9" x14ac:dyDescent="0.25">
      <c r="E235" s="9">
        <f>SUM(E2:E234)</f>
        <v>66347495</v>
      </c>
    </row>
  </sheetData>
  <autoFilter ref="A1:I233"/>
  <sortState ref="A2:I23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Tableau-dec 2016</vt:lpstr>
      <vt:lpstr>Compta-dec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WCP-PC</cp:lastModifiedBy>
  <dcterms:created xsi:type="dcterms:W3CDTF">2017-01-10T11:52:58Z</dcterms:created>
  <dcterms:modified xsi:type="dcterms:W3CDTF">2017-01-11T10:17:52Z</dcterms:modified>
</cp:coreProperties>
</file>