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activeTab="1"/>
  </bookViews>
  <sheets>
    <sheet name="Detail" sheetId="11" r:id="rId1"/>
    <sheet name="Data" sheetId="1" r:id="rId2"/>
  </sheets>
  <definedNames>
    <definedName name="_xlnm._FilterDatabase" localSheetId="1" hidden="1">Data!$A$1:$I$589</definedName>
  </definedNames>
  <calcPr calcId="144525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9" i="1" l="1"/>
  <c r="E588" i="1"/>
</calcChain>
</file>

<file path=xl/sharedStrings.xml><?xml version="1.0" encoding="utf-8"?>
<sst xmlns="http://schemas.openxmlformats.org/spreadsheetml/2006/main" count="4153" uniqueCount="1100">
  <si>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</si>
  <si>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</si>
  <si>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</si>
  <si>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</si>
  <si>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</si>
  <si>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</si>
  <si>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</si>
  <si>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</si>
  <si>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</si>
  <si>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 xml:space="preserve">Transport E19 Bureau-Enco5-Bonfi pour enquête </t>
  </si>
  <si>
    <t xml:space="preserve">Transport </t>
  </si>
  <si>
    <t>Investigation</t>
  </si>
  <si>
    <t>E19</t>
  </si>
  <si>
    <t>Achat 10l gasoil véh perso E1 enquête Magnaga</t>
  </si>
  <si>
    <t>CAEA/17</t>
  </si>
  <si>
    <t>Oui</t>
  </si>
  <si>
    <t>E1</t>
  </si>
  <si>
    <t>E17</t>
  </si>
  <si>
    <t>TE01A/17</t>
  </si>
  <si>
    <t>TEA03/17</t>
  </si>
  <si>
    <t>Transport E17  Bureau -lambayi-Sonfonia -Enta pour enquête</t>
  </si>
  <si>
    <t>Transport E37 bureau-Enco5-Sonfonia pour enquête</t>
  </si>
  <si>
    <t>E37</t>
  </si>
  <si>
    <t>TEA04/17</t>
  </si>
  <si>
    <t>Remboursement E37 recharge Areeba pour enquête</t>
  </si>
  <si>
    <t>Telephone</t>
  </si>
  <si>
    <t>TE04A/17</t>
  </si>
  <si>
    <t>CechE05/17</t>
  </si>
  <si>
    <t>Transport Tamba Bureau-Dixinn pour confection  de (7) cages pour protection des animaux après opération Magnaga</t>
  </si>
  <si>
    <t>Tamba</t>
  </si>
  <si>
    <t>TU06A/17</t>
  </si>
  <si>
    <t>Transport E21 Bureau-Taouyah-Belle vue pour enquête</t>
  </si>
  <si>
    <t>E21</t>
  </si>
  <si>
    <t>TE07A/17</t>
  </si>
  <si>
    <t>Achat E-Recharge pour équipe bureau</t>
  </si>
  <si>
    <t>Office</t>
  </si>
  <si>
    <t>Moné</t>
  </si>
  <si>
    <t>RB09A/17</t>
  </si>
  <si>
    <t xml:space="preserve">Remboursement frais médicaux (Alofan cp, dilprane cp, ciptin forte cp, zelen 400mg cp) </t>
  </si>
  <si>
    <t>Personnel</t>
  </si>
  <si>
    <t>FM01A/17</t>
  </si>
  <si>
    <t>Frais de fonctionnement E17 pour la semaine</t>
  </si>
  <si>
    <t>RF11A/17</t>
  </si>
  <si>
    <t>RF12A/17</t>
  </si>
  <si>
    <t>Frais de fonctionnement E21 pour la semaine</t>
  </si>
  <si>
    <t>Frais de fonctionnement Tamba  pour la semaine</t>
  </si>
  <si>
    <t>RF13A/17</t>
  </si>
  <si>
    <t>Frais de fonctionnement E19 pour la semaine</t>
  </si>
  <si>
    <t>RF14A/17</t>
  </si>
  <si>
    <t>Frais de fonctionnement E37  pour la semaine</t>
  </si>
  <si>
    <t>RF15A/17</t>
  </si>
  <si>
    <t>Remboursement E37  complement transport bureau-Enco5-Sonfoni pour enquête</t>
  </si>
  <si>
    <t>TE16A/17</t>
  </si>
  <si>
    <t>Achat 20l essence véh. Perso. Barry pour fonctionnement de la semaine</t>
  </si>
  <si>
    <t>Management</t>
  </si>
  <si>
    <t>RC0017364A/17</t>
  </si>
  <si>
    <t>Remboursement à Barry complement frais de séjour pour rencontre du Ministre de l'environnement de la Côte d'Ivoire sur la loi faunique</t>
  </si>
  <si>
    <t>Travel Subsistence</t>
  </si>
  <si>
    <t>Saidou</t>
  </si>
  <si>
    <t>RRMA17/17</t>
  </si>
  <si>
    <t>Achta 15l gasoil véh. Perso. E1 pour fonctionnement de la semaine</t>
  </si>
  <si>
    <t>RC02A/17</t>
  </si>
  <si>
    <t>Transport Odette bureau- TPI Dixinn pour suivi audiance cas Autruche</t>
  </si>
  <si>
    <t>Legal</t>
  </si>
  <si>
    <t>Odette</t>
  </si>
  <si>
    <t>TU18A/17</t>
  </si>
  <si>
    <t>Transport Moné bureau-centre BPMG pour retrait</t>
  </si>
  <si>
    <t>TU19A/17</t>
  </si>
  <si>
    <t>Transport E37 bureau-Dubreka-Sonfonia pour enquête</t>
  </si>
  <si>
    <t>TE20A/17</t>
  </si>
  <si>
    <t>Transport Sessou bureau-centre dépôt de lettre de participation point focal Ministère de Justice</t>
  </si>
  <si>
    <t>Sessou</t>
  </si>
  <si>
    <t>TU21A/17</t>
  </si>
  <si>
    <t>Transport  E19 bureau-gare routière Bambeto - Kindia pour enquête</t>
  </si>
  <si>
    <t>TU22A/17</t>
  </si>
  <si>
    <t>Operation</t>
  </si>
  <si>
    <t>RA19A/17</t>
  </si>
  <si>
    <t>Transport Tamba Bureau-Dixinn pour depôt frais de  confection  de (7) cages pour protection des animaux après opération Magnaga</t>
  </si>
  <si>
    <t>TU25A/17</t>
  </si>
  <si>
    <t>Paiement prime de stage Sessou mars/17</t>
  </si>
  <si>
    <t>PP03/17</t>
  </si>
  <si>
    <t>Transport E21 Bureau-Kaloum pour achat billet d'avion de Charlotte et Cecile</t>
  </si>
  <si>
    <t>Flight</t>
  </si>
  <si>
    <t>TU26A/17</t>
  </si>
  <si>
    <t>Achat de billet d'avion pour Charlotte et Cecile pour  Guinée Conakry</t>
  </si>
  <si>
    <t>R066474/17</t>
  </si>
  <si>
    <t>Frais boubelle pour ramassage  ordure bureau mars/17</t>
  </si>
  <si>
    <t>Services</t>
  </si>
  <si>
    <t>R02A/17</t>
  </si>
  <si>
    <t>Transport Baldé Maison-centre ville pour dépôt au parquet au TPI de Kaloum</t>
  </si>
  <si>
    <t>Baldé</t>
  </si>
  <si>
    <t>TU27A/17</t>
  </si>
  <si>
    <t>Transport Moné  Maison-centre ville BPMG pour retait</t>
  </si>
  <si>
    <t>TU28A/17</t>
  </si>
  <si>
    <t>Achat de fournitures de bureau (baton de colle, chemises rabat,enveloppes,post-it, tablonet)</t>
  </si>
  <si>
    <t>F1718847A/17</t>
  </si>
  <si>
    <t>Achat de (02) souris ASUZ pour odinateurs portable bureau</t>
  </si>
  <si>
    <t>F00506A/17</t>
  </si>
  <si>
    <t>Versement à Castro pour achat de (4) paquets d'eau coyah pour équipe bureau</t>
  </si>
  <si>
    <t>Castro</t>
  </si>
  <si>
    <t>RA29A/17</t>
  </si>
  <si>
    <t>Versement à Castro pour achat de (4) pilles pour souris ordinateurs portable bureau</t>
  </si>
  <si>
    <t>RA30/17</t>
  </si>
  <si>
    <t>Achat de 20l essence véh.Perso Barry fonctionnement de la semaine</t>
  </si>
  <si>
    <t>Transport E37 bureau-Enta-Sonfonia pour enquête</t>
  </si>
  <si>
    <t>TE32A/17</t>
  </si>
  <si>
    <t>Transport E21  bureau-KM36-Lansanaya pour enquête</t>
  </si>
  <si>
    <t>TE33A/17</t>
  </si>
  <si>
    <t>Taxi-moto Saidou pour diverses courses t parcipation au différentes réunions</t>
  </si>
  <si>
    <t>TE34A/17</t>
  </si>
  <si>
    <t>Achat de carte de recharge E1 pour enquête</t>
  </si>
  <si>
    <t>CR35A/17</t>
  </si>
  <si>
    <t>Achat de chapelet, boubou de prière,  echarpe pour trust Building E17 pour opération peau de panthère à Kindia</t>
  </si>
  <si>
    <t>Trust Building</t>
  </si>
  <si>
    <t>TBO36A/17</t>
  </si>
  <si>
    <t>TE05A/17</t>
  </si>
  <si>
    <t>TE06A/17</t>
  </si>
  <si>
    <t>Taxi moto E19 gare Hôtel-Babadi-hôtel Cissé opération  peau de panthère</t>
  </si>
  <si>
    <t xml:space="preserve">Taxi moto E19 centre ville -hôtel  opération  peau de panthère à Kindia </t>
  </si>
  <si>
    <t xml:space="preserve">Taxi moto E19 hôtel -courses internes  pour opération peau de panthère à Kindia </t>
  </si>
  <si>
    <t xml:space="preserve">Taxi moto E19 gare Hôtel-restaurant pour enquête peau de panthère à Kindia </t>
  </si>
  <si>
    <t>Taxi moto E19 gare routière Kindia -Hôtel pour enquête peau de panthère à Kindia</t>
  </si>
  <si>
    <t>TE08A/17</t>
  </si>
  <si>
    <t>TE09A/17</t>
  </si>
  <si>
    <t xml:space="preserve">Taxi moto E19  Hôtel-centre ville opération  peau de panthère Kindia </t>
  </si>
  <si>
    <t>Transfer Fees</t>
  </si>
  <si>
    <t>Frais de transfert à E19 (1 100 000 fg) pour opération peau de panthère à Kindia</t>
  </si>
  <si>
    <t>RT41A/17</t>
  </si>
  <si>
    <t>Taxi-moto Sessou maison- TPI Kloum suivi Audiance cas Abdourame et fils</t>
  </si>
  <si>
    <t>TU40A/17</t>
  </si>
  <si>
    <t>Transport Tamba bureau-Dixinn (2) fois pour montrer et forma des cages pour la protection des animaux</t>
  </si>
  <si>
    <t>TU37/38</t>
  </si>
  <si>
    <t>Frais de fonctionnement Maîmouna pour la semaine</t>
  </si>
  <si>
    <t>TU43A/17</t>
  </si>
  <si>
    <t>Frais de transfert à Baldé  (4 500 000fg) pour opération peau de panthère à Kindia</t>
  </si>
  <si>
    <t>RT50A/17</t>
  </si>
  <si>
    <t>Transport E21 bureau belle-vue-camayenne-Coléah pour enquête</t>
  </si>
  <si>
    <t>TU44A/17</t>
  </si>
  <si>
    <t>Rrech46A/17</t>
  </si>
  <si>
    <t>Transport E37  bureau-madina pour enquête</t>
  </si>
  <si>
    <t>TE45A/17</t>
  </si>
  <si>
    <t>Frais de fonctionnement Sessou  pour la semaine</t>
  </si>
  <si>
    <t>TU48A/17</t>
  </si>
  <si>
    <t>Remboursement  Sessou  transport (1) jour maison-bureau</t>
  </si>
  <si>
    <t>TU49A/17</t>
  </si>
  <si>
    <t>Achat de (5) serviettes, (1) couteau, 1 boite pharmacetique (bedadine jaune et 1 paquet de coton ) pour opération Magnaga</t>
  </si>
  <si>
    <t>RA47A/17</t>
  </si>
  <si>
    <t>TU50/17</t>
  </si>
  <si>
    <t>RC030/17</t>
  </si>
  <si>
    <t>Transport Moné Maison -Centre ville BPMG pour retrait</t>
  </si>
  <si>
    <t>TU03A/17</t>
  </si>
  <si>
    <t xml:space="preserve">Frais de foncttionnement Baldé pour la semaine </t>
  </si>
  <si>
    <t>TU39A/17</t>
  </si>
  <si>
    <t>Achat de 10l d'essence  véh.perso Colonel point focal pour reunion au bureau GALF</t>
  </si>
  <si>
    <t>RCA/17</t>
  </si>
  <si>
    <t>Achat de pièces + main d'œuvre reparation Véh Perso Barry àprès opération peau de panthère à Kindia</t>
  </si>
  <si>
    <t>RA05A/17</t>
  </si>
  <si>
    <t>RC07A/17</t>
  </si>
  <si>
    <t>TU07A/17</t>
  </si>
  <si>
    <t>Remboursement à E1 paiement Food allowance (1) de Charlotte du 09/04/2017</t>
  </si>
  <si>
    <t>RF09A/17</t>
  </si>
  <si>
    <t>Remboursement à E1  10l gasoil véh.perso pour reception  de Charlotte à l'Aéroport du 09/04/2017</t>
  </si>
  <si>
    <t>RC10A/17</t>
  </si>
  <si>
    <t>Achat 15l gasil véh.perso E1 pour fonctionnement de la semaine</t>
  </si>
  <si>
    <t>TU10A/17</t>
  </si>
  <si>
    <t xml:space="preserve">Frais de redevance Parking E1 pour reception Charlotte à l'Aéroport </t>
  </si>
  <si>
    <t>TP0049789/17</t>
  </si>
  <si>
    <t>TO12A/17</t>
  </si>
  <si>
    <t>F150A/17</t>
  </si>
  <si>
    <t>Taxi moto hôtel-marché opération peau de panthère à Kindia</t>
  </si>
  <si>
    <t>TE10A/17</t>
  </si>
  <si>
    <t>TE11A/17</t>
  </si>
  <si>
    <t>TE12A/17</t>
  </si>
  <si>
    <t>TE13A/17</t>
  </si>
  <si>
    <t>TE14A/17</t>
  </si>
  <si>
    <t>Trust Bulding Trafiquant opération peau de panthère et lion à Kindia</t>
  </si>
  <si>
    <t>Achat de 2l essence pour moto trafiquant pour opération peau de panthère et lion à Kindia</t>
  </si>
  <si>
    <t>Taxi moto hôtel-marché opération peau de panthère et lion à Kindia</t>
  </si>
  <si>
    <t>Taxi moto hôtel-centre ville opération peau de panthère  lion à Kindia</t>
  </si>
  <si>
    <t>TE15A/17</t>
  </si>
  <si>
    <t>Transport retour E19 Kindia-conakry après opération peau de panthère et lion</t>
  </si>
  <si>
    <t>TO16A/17</t>
  </si>
  <si>
    <t>RF17A/17</t>
  </si>
  <si>
    <t>Frais hôtel E19 (1) nuité  opération peau de panthère à Kindia</t>
  </si>
  <si>
    <t>Frais hôtel E19 (2) nuité  opération peau de panthèreet lion  à Kindia</t>
  </si>
  <si>
    <t>F48/17</t>
  </si>
  <si>
    <t>Achat recharge E19 pour opération peau de panthère et lion</t>
  </si>
  <si>
    <t>Cto/17</t>
  </si>
  <si>
    <t>RTO/17</t>
  </si>
  <si>
    <t>Remboursement E17 transport Kindia-Conakry après opération  peau de panthère</t>
  </si>
  <si>
    <t>Transport Tamba Bureau-Dixinn pour recupération des (7) cages pour opération Magnaga</t>
  </si>
  <si>
    <t>TU11A/17</t>
  </si>
  <si>
    <t>Taxi moto E21 bureau -centre ville pour signature ordre de mission du dépôt des animaux au par du haut niger à Faranah</t>
  </si>
  <si>
    <t>TU13A/17</t>
  </si>
  <si>
    <t>Frais de traduction de l'Anglais en Français des conversations de Abdoul Salam Sidibé  et Andrew (Trafiquant)</t>
  </si>
  <si>
    <t>PS46A/17</t>
  </si>
  <si>
    <t>Internet</t>
  </si>
  <si>
    <t>Versement à E37 pour achat de (5) cordes pour les (7) cages opération Magnaga</t>
  </si>
  <si>
    <t>AM14A/17</t>
  </si>
  <si>
    <t>Transport E37 bueau-Bambeto pour achat de corde pour opération  Magnaga</t>
  </si>
  <si>
    <t>TU15A/17</t>
  </si>
  <si>
    <t>Foode Allowance  (6) jours pour Charlotte pendant l'opération magnaga</t>
  </si>
  <si>
    <t>Charlotte</t>
  </si>
  <si>
    <t>RF16A/17</t>
  </si>
  <si>
    <t>Taxi-moto Barry et Charlotte bueau-Interpol</t>
  </si>
  <si>
    <t>TU17A/17</t>
  </si>
  <si>
    <t>Règlement Facture Internet pour Avril/17</t>
  </si>
  <si>
    <t>FAC039A/17</t>
  </si>
  <si>
    <t>Frais de fonctionnement Odette pour la semaine</t>
  </si>
  <si>
    <t>Frais de fonctionnement Castro  pour la semaine</t>
  </si>
  <si>
    <t>Achat de protège nez pour opération Magnaga</t>
  </si>
  <si>
    <t>AM21A/17</t>
  </si>
  <si>
    <t>Achat de colle scoth pour opération Magnaga</t>
  </si>
  <si>
    <t>AM22A/17</t>
  </si>
  <si>
    <t>TU20A/17</t>
  </si>
  <si>
    <t>Frais de fonctionnement E21  pour la semaine</t>
  </si>
  <si>
    <t>Transport E21 bureau-centre ville pour signature ordre demission pour le dépôt des animaux au parc haut niger à Faranah</t>
  </si>
  <si>
    <t>TU23A/17</t>
  </si>
  <si>
    <t>Frais de fonctionnement E19  pour la semaine</t>
  </si>
  <si>
    <t>TU24A/17</t>
  </si>
  <si>
    <t>Frais de fonctionnement E17  pour la semaine</t>
  </si>
  <si>
    <t>Paiement Food Allowance (1) jour E17 pendnt l'opération peau de panthère et lion à Kindia</t>
  </si>
  <si>
    <t>RF26A/17</t>
  </si>
  <si>
    <t>Versement à Tamba pour achat de la carte mémoir du Copro</t>
  </si>
  <si>
    <t>Achat de 20l essence véh.Perso Barry pour reparage domicile Magnaga</t>
  </si>
  <si>
    <t>TE30A/17</t>
  </si>
  <si>
    <t>Taxi-moto Odette retour Kagbelen-maison repérage domicile Magnaga</t>
  </si>
  <si>
    <t>TE31A/17</t>
  </si>
  <si>
    <t>TU32A/17</t>
  </si>
  <si>
    <t>Achat d'appareil de frein pour véh.perso Barry après opération peau de panthère et lion à Kindia</t>
  </si>
  <si>
    <t>AM33A/17</t>
  </si>
  <si>
    <t>TU24a/17</t>
  </si>
  <si>
    <t>Frais de transport  des (7) cages pour opération Magnga</t>
  </si>
  <si>
    <t>FaChA/17</t>
  </si>
  <si>
    <t>Frais main d'œuvre confection de (7) cages pour opération Magnga</t>
  </si>
  <si>
    <t>RMO20A/17</t>
  </si>
  <si>
    <t>Frais  Taxi moto  après retrait pour appro caisse à la BPMG</t>
  </si>
  <si>
    <t>Achat 10l carburant véh location pour accompagner la mission à Faranah</t>
  </si>
  <si>
    <t>RC50A/17</t>
  </si>
  <si>
    <t>Frais transport Sessou et mécanicien Bureau-Madina pour achat d'un groupe électrogène pour le bureau</t>
  </si>
  <si>
    <t>Achat d'un groupe électrogène pour le bureau</t>
  </si>
  <si>
    <t>Equipement</t>
  </si>
  <si>
    <t>FAC17A/17</t>
  </si>
  <si>
    <t>Achat d'une batterie pour groupe électrogène bureau</t>
  </si>
  <si>
    <t>RA30A/17</t>
  </si>
  <si>
    <t>Achat de fil electrique pour le groupe électrogène bureau</t>
  </si>
  <si>
    <t>RA31A/17</t>
  </si>
  <si>
    <t>Achat 5l essence pour groupe électrogène bureau</t>
  </si>
  <si>
    <t>RA32A/17</t>
  </si>
  <si>
    <t>Achat huile moteur pour groupe électrogène bureau</t>
  </si>
  <si>
    <t>RE33A/17</t>
  </si>
  <si>
    <t>Achat de (9) Power Bank pour les telephones du bureau</t>
  </si>
  <si>
    <t>FAC56A/17</t>
  </si>
  <si>
    <t>Frais deplacement taxi ville pour le transport des (7) cages pour opération Magnaga</t>
  </si>
  <si>
    <t>Transport Odette bureau- madina pour achat des Power Bank des telephone du bureau</t>
  </si>
  <si>
    <t>TU36A/17</t>
  </si>
  <si>
    <t xml:space="preserve">Achat de (2) sacs vides par E19  pour l'opération Magnaga </t>
  </si>
  <si>
    <t>RA37A/17</t>
  </si>
  <si>
    <t xml:space="preserve">Achat de (2)  paires de ciseaux  par E19  pour l'opération Magnaga </t>
  </si>
  <si>
    <t>RA38A/17</t>
  </si>
  <si>
    <t>Achat de (14) sacs vides, (2) gants, (1) boîte bedadine + 5m de cordes pour opération Magnaga</t>
  </si>
  <si>
    <t>RA39A/17</t>
  </si>
  <si>
    <t>Achat d'un telephone pour E19 pour enquête</t>
  </si>
  <si>
    <t>RA0056A/17</t>
  </si>
  <si>
    <t>Bonus E19 pour opération peau de panthère et lion à Kindia</t>
  </si>
  <si>
    <t>Bonus</t>
  </si>
  <si>
    <t>RB41A/17</t>
  </si>
  <si>
    <t>Transport E17  Bureau -Bambeto pour enquête</t>
  </si>
  <si>
    <t>TE44A/17</t>
  </si>
  <si>
    <t>Achat de (2) passe mon seigneur et (2) pieds de biche pour opération Magnaga</t>
  </si>
  <si>
    <t>REA45A/17</t>
  </si>
  <si>
    <t>Versement à Castro pour achat de (5) paquets d'eau coyah  pour équipe bureau</t>
  </si>
  <si>
    <t>RA46A/17</t>
  </si>
  <si>
    <t>Versement à Tamba pour achat de (6) rouleaux de colle scosth pour opération Magnaga</t>
  </si>
  <si>
    <t>Transport Tamba Bureau-Taouyah pour achat (6) rouleaux de colle scosth</t>
  </si>
  <si>
    <t>Achat de E-recharge pour équipe bureau</t>
  </si>
  <si>
    <t>AR29A/17</t>
  </si>
  <si>
    <t>Versement à Castro pour achat de 10m  cordes pour opération Magnaga</t>
  </si>
  <si>
    <t>RA02A/17</t>
  </si>
  <si>
    <t>Ticket transport E19 Conakry-Kindia pour opération peau de panthère et lion à Kindia</t>
  </si>
  <si>
    <t>Ticket transport E21 Conakry-Kindia pour enquête Zoo Magnaga à Kindia</t>
  </si>
  <si>
    <t>Ticket transport E1 Conakry-Kindia pour  enquête Zoo Magnaga à Kindia</t>
  </si>
  <si>
    <t>TRO1A/17</t>
  </si>
  <si>
    <t>TRO2A/17</t>
  </si>
  <si>
    <t>TRO3A/17</t>
  </si>
  <si>
    <t>Ticket transport E37 Conakry-Kindia pour enquête Zoo Magnaga à Kindia</t>
  </si>
  <si>
    <t>Food Allowance E1  (1) jour enquête Zoo Tabouna de Magnaga à Kindia</t>
  </si>
  <si>
    <t>Food Allowance E21 (1) jour  enquête Zoo  Tabouna de Magnaga à Kindia</t>
  </si>
  <si>
    <t>Food Allowance E37 (1) jour  enquête Zoo Tabouna Magnaga à Kindia</t>
  </si>
  <si>
    <t>Taxi moto E37 hôtel - tabouna pour enquête zoo Magnaga</t>
  </si>
  <si>
    <t>Taxi moto E21 hôtel - tabouna pour enquête zoo Magnaga</t>
  </si>
  <si>
    <t>Taxi moto  E1 gare routière-hôtel enquête zoo magnaga à Kindia</t>
  </si>
  <si>
    <t>Ticket transport E1 Kindia-Conakry retour  enquête Zoo Magnaga à Kindia</t>
  </si>
  <si>
    <t>Ticket transport E21 Kindia-Conakry retour  enquête Zoo Magnaga à Kindia</t>
  </si>
  <si>
    <t>Ticket transport E37 Kindia-Conakry retour  enquête Zoo Magnaga à Kindia</t>
  </si>
  <si>
    <t>Frais de transfert par orange money à E21 (1 605 000 fg) pour enquête au Zoo de Tabouna à Kindia</t>
  </si>
  <si>
    <t>FT05a/17</t>
  </si>
  <si>
    <t>FAC00337/17</t>
  </si>
  <si>
    <t>FAC00336/17</t>
  </si>
  <si>
    <t>Versement  à E19 pour achat de 160l de carburant pour les véhicules de location pour l'opération Magnaga</t>
  </si>
  <si>
    <t>RC01A/17</t>
  </si>
  <si>
    <t>Paiement main d'œuvre du menuisier pour installation du système de bocage des cages pour l'opération Magnaga</t>
  </si>
  <si>
    <t>RC014A/17</t>
  </si>
  <si>
    <t>Taxi moto Barry bureau-taouyah pour achat de colle scoth pour opération Magnaga</t>
  </si>
  <si>
    <t>RA03A/17</t>
  </si>
  <si>
    <t>Achat d'un telephone pour E1 pour enquête</t>
  </si>
  <si>
    <t>RA50A/17</t>
  </si>
  <si>
    <t>Cecile</t>
  </si>
  <si>
    <t>RA/17</t>
  </si>
  <si>
    <t>FAC05/17</t>
  </si>
  <si>
    <t>Food Allowance E17 (1) jour pendan l'opération de magnaga à Kindia</t>
  </si>
  <si>
    <t>RF04A/17</t>
  </si>
  <si>
    <t>Taxi moto E17 gbéssia-kabgelen pour opération Magnaga</t>
  </si>
  <si>
    <t>TO05A/17</t>
  </si>
  <si>
    <t>Achat des aliments pour les animaux relachés au parc haut niger après opération Magnaga</t>
  </si>
  <si>
    <t>AC06A/17</t>
  </si>
  <si>
    <t>Paiement main d'œuvre du mécanicien  pour installation du groupe électrogène</t>
  </si>
  <si>
    <t>AC07A/17</t>
  </si>
  <si>
    <t>Achat de carburant 52,50l gasoil pour véhicule location pour transport des animaux au par haut niger àprès opération Magnaga</t>
  </si>
  <si>
    <t>RC1A/17</t>
  </si>
  <si>
    <t>Achat produit pour les animaux après opération Magnaga</t>
  </si>
  <si>
    <t>RAO/17</t>
  </si>
  <si>
    <t>RAO2/17</t>
  </si>
  <si>
    <t>RAO3/17</t>
  </si>
  <si>
    <t>FA02OA/17</t>
  </si>
  <si>
    <t>Achat  de produit pour les animaux après opération Magnaga</t>
  </si>
  <si>
    <t>Achat de nouritures pour les animaux relachés au parc haut niger</t>
  </si>
  <si>
    <t>RA01A/17</t>
  </si>
  <si>
    <t>Achat de 71l de carburant pour le véhicule de l'opération Magnaga</t>
  </si>
  <si>
    <t>RC04/17</t>
  </si>
  <si>
    <t>Frais hôtel une nuité pour Charlotte le 13/4/17 au parc haut niger pour relache des animaux après opération Magnaga</t>
  </si>
  <si>
    <t>Frais hôtel une nuité pour Charlotte le 14/4/17 au parc haut niger pour relache des animaux après opération Magnaga</t>
  </si>
  <si>
    <t>FA27OA/17</t>
  </si>
  <si>
    <t>RC09A/17</t>
  </si>
  <si>
    <t>RC008/17</t>
  </si>
  <si>
    <t>RC004/17</t>
  </si>
  <si>
    <t>RC014/17</t>
  </si>
  <si>
    <t>Achat de 30l de gasoil pour véhicule RC-6431-AF loué  pour d'opration Magnaga</t>
  </si>
  <si>
    <t>RC018/17</t>
  </si>
  <si>
    <t>RC0017708/17</t>
  </si>
  <si>
    <t>Achat de 40l de gasoil pour véhicule  RC-7566-Z2  loué  pour d'opration Magnaga</t>
  </si>
  <si>
    <t>Achat de 20l de gasoil pour véhicule  RC-2235-AF loué d'opration  pour d'opration Magnaga</t>
  </si>
  <si>
    <t>Achat de 20l de gasoil pour véhicule  RC-9509-AF loué d'opration  pour d'opration Magnaga</t>
  </si>
  <si>
    <t>Achat de 40l de gasoil pour véhicule  RC-9641-AF loué d'opration  pour d'opration Magnaga</t>
  </si>
  <si>
    <t>Frais location d'un véhicule 4x4 pour Magnaga à Kindia</t>
  </si>
  <si>
    <t>F001253/17</t>
  </si>
  <si>
    <t>Frais location de (6) véhicule 4x4 à raison de (850 000fg/jour) pour Magnaga à Kindia</t>
  </si>
  <si>
    <t>Frais location de (3) véhicule 4x4 à raison de (850 000fg/jour) pour Magnaga à Kindia</t>
  </si>
  <si>
    <t>F001252/17</t>
  </si>
  <si>
    <t>BPMG GNF</t>
  </si>
  <si>
    <t>Frais hôtel E37  enquête au  Zoo Tabouna de Magnaga à Kindia</t>
  </si>
  <si>
    <t>Frais hôtel E21 enquête au Zoo Tabouna de Magnaga à Kindia</t>
  </si>
  <si>
    <t>Frais hôtel E1 enquête au Zoo Tabouna de Magnaga à Kindia</t>
  </si>
  <si>
    <t>Taxi moto E1 hôtel-au Zoo enquête à Tabouna de Magnaga à Kindia</t>
  </si>
  <si>
    <t>Achat de 20l de gasoil pour véhicule perso Barry pendant  pour d'opration Magnaga</t>
  </si>
  <si>
    <t>RC017898/17</t>
  </si>
  <si>
    <t>Honoraire 25% de Jean Moussa Sovogui pour suivi juridique</t>
  </si>
  <si>
    <t>Lawyer Fees</t>
  </si>
  <si>
    <t>FactO/17</t>
  </si>
  <si>
    <t>Achat de 4,87l de gasoil pour véhicule  loué  pour d'opration Magnaga</t>
  </si>
  <si>
    <t>RCO/17</t>
  </si>
  <si>
    <t>Taxi-moto Barry Kité-Kaloum pour diverses courses pour l'opération</t>
  </si>
  <si>
    <t>TO20/17</t>
  </si>
  <si>
    <t>Taxi-moto Barry Kité-Camayenne pour diverses courses pour l'opération</t>
  </si>
  <si>
    <t>TO21/17</t>
  </si>
  <si>
    <t>Taxi-moto Barry Camayenne-Bureau  pour diverses courses pour l'opération</t>
  </si>
  <si>
    <t>TO23/17</t>
  </si>
  <si>
    <t>Achat de 69,38l de carburant pour véh RC-6431- AF loué pour la mission de préparation de relache des animaux à faranah</t>
  </si>
  <si>
    <t>Achat de 20l de carburant pour véh RC 4233 AD loué pour la mission de préparation de relache des animaux à faranah</t>
  </si>
  <si>
    <t>Achat 20l gasoil  véh. RC-9991-AG pour l'opération Magnaga</t>
  </si>
  <si>
    <t>Fact01084/17</t>
  </si>
  <si>
    <t>Paiement Factures  location des véhicules: RC-6431-AF (5) jrs, RC-7885-T (3) jrs, RC-544-AJ(1) jour, RC-9354-AZ, RC-8606-AJ (3) jours pour l'opértion Magnaga</t>
  </si>
  <si>
    <t>FactlO/17</t>
  </si>
  <si>
    <t>Frais transfert par orange money à Castro (2 500 000fg)</t>
  </si>
  <si>
    <t>RPO/17</t>
  </si>
  <si>
    <t>Frais transfert par orange money à  Thierno Ousmane Baldé pour  relache des animaux au parc haut niger (1 480 000fg)</t>
  </si>
  <si>
    <t>Fonctionnement E19 pour enquête journalière</t>
  </si>
  <si>
    <t>TU30A/17</t>
  </si>
  <si>
    <t>Fonctionnement  de Maîmouna pour la semaine</t>
  </si>
  <si>
    <t>TU31/17</t>
  </si>
  <si>
    <t>Achat d'un telephone pour Sessou pour Bureau</t>
  </si>
  <si>
    <t>Fact16/17</t>
  </si>
  <si>
    <t>Taxi-moto Tamba Kipé-DNEF-Tribunal</t>
  </si>
  <si>
    <t>TU29A/17</t>
  </si>
  <si>
    <t>Taxi-moto Cecile Centre ville-Bureau</t>
  </si>
  <si>
    <t>Frais aménagement Pick-up pour le transport des tortues terrestre à Koundara</t>
  </si>
  <si>
    <t>Frais de taxi Barry Bureau-Centre ville</t>
  </si>
  <si>
    <t>Frais taxi-moto Tamba Bureau-Centre ville</t>
  </si>
  <si>
    <t>Main d'œuvre menuisier aménagement véh. Pour transport  tortues à Koundara</t>
  </si>
  <si>
    <t>Main d'œuvre manutention pour l'embarquement des tortues pour koundara</t>
  </si>
  <si>
    <t>Bonus E37  pour opération Magnaga</t>
  </si>
  <si>
    <t>Bonus Tamba   pour opération Magnaga</t>
  </si>
  <si>
    <t>Bonus E21  pour opération Magnaga</t>
  </si>
  <si>
    <t>Bonus media  guinee matin.com pour la publication de l'opération Magnaga</t>
  </si>
  <si>
    <t>Bonus media  vision guinee .info pour la  publication de l'opération Magnaga</t>
  </si>
  <si>
    <t>Bonus media  verificateur.net pour la  publication de l'opération Magnaga</t>
  </si>
  <si>
    <t>Bonus media  guinée mail.com  pour la  publication de l'opération Magnaga</t>
  </si>
  <si>
    <t>Bonus media  projecteur guinée .com publication opération Magnaga</t>
  </si>
  <si>
    <t>Bonus Castro   pour opération Magnaga</t>
  </si>
  <si>
    <t>Bonus Odette  pour opération Magnaga</t>
  </si>
  <si>
    <t>Bonus Sessou   pour opération Magnaga</t>
  </si>
  <si>
    <t>Taxi moto Donka-bureau pour Saidou Barry</t>
  </si>
  <si>
    <t>Frais de transfert par Orange money à E1 pour la relavhe des tortues terrestre à Koundara</t>
  </si>
  <si>
    <t>Fta/17</t>
  </si>
  <si>
    <t>Achat 30l carburant véh.RC-4777-X loué pour l'opértion Magnaga</t>
  </si>
  <si>
    <t>RC001732/17</t>
  </si>
  <si>
    <t>Achat 30l carburant véh.RC-7566-Z2 loué pour l'opértion Magnaga</t>
  </si>
  <si>
    <t>RC0017857/17</t>
  </si>
  <si>
    <t>CRO/17</t>
  </si>
  <si>
    <t>Bonus Brigarde Chef Ibrahima Sory Camara pour l'opération Magnaga</t>
  </si>
  <si>
    <t>Bonus Brigarde Chef Mamady Kouayé pour l'opération Magnaga</t>
  </si>
  <si>
    <t>Bonus Lieutenant  Idrissa Ben Bangoura pour l'opération Magnaga</t>
  </si>
  <si>
    <t>Bonus Aboubacar Camara pour l'opértion Magnaga</t>
  </si>
  <si>
    <t>BO01/17</t>
  </si>
  <si>
    <t>BO02/17</t>
  </si>
  <si>
    <t>BO03/17</t>
  </si>
  <si>
    <t>BO05/17</t>
  </si>
  <si>
    <t>Bonus Brigarde Chef Aboubacar Sidiki Condé pour l'opération Magnaga</t>
  </si>
  <si>
    <t>BO06/17</t>
  </si>
  <si>
    <t>Bonus  Lieutenant Facinet Foret Camara pour l'opération Magnaga</t>
  </si>
  <si>
    <t>BO07/17</t>
  </si>
  <si>
    <t>Achat d'eau pour équipe d'opération Magnaga</t>
  </si>
  <si>
    <t>Achat de déjeuner pour équipe d'opération Magnaga</t>
  </si>
  <si>
    <t>RAR/17</t>
  </si>
  <si>
    <t>Achat de repas pour l'équipe de l'opération Magnaga</t>
  </si>
  <si>
    <t>RRO/17</t>
  </si>
  <si>
    <t>Frais photocopie document juridique sur l'opération Magnaga</t>
  </si>
  <si>
    <t>Rpo/17</t>
  </si>
  <si>
    <t>Bonus Saîdouba Sans Fil Camara pour l'opération Magnaga</t>
  </si>
  <si>
    <t>BO09/17</t>
  </si>
  <si>
    <t>Bonus Brigarde Chef Saïdou Touré pour l'opération Magnaga</t>
  </si>
  <si>
    <t>BO10/17</t>
  </si>
  <si>
    <t>Bonus Commandan Ansoumane Derick Traoré pour l'opération Magnaga</t>
  </si>
  <si>
    <t>BO11/17</t>
  </si>
  <si>
    <t>RP12/17</t>
  </si>
  <si>
    <t>Bonus Brigarde Chef Sana Bangoura pour l'opération Magnaga</t>
  </si>
  <si>
    <t>RF13/17</t>
  </si>
  <si>
    <t>BO14/17</t>
  </si>
  <si>
    <t>Bonus Brigarde Chef Aboubacar Camara pour l'opération Magnaga</t>
  </si>
  <si>
    <t>BO15/17</t>
  </si>
  <si>
    <t>Bonus Ouremba Keita pour l'opération Magnaga</t>
  </si>
  <si>
    <t>BO16/17</t>
  </si>
  <si>
    <t>Bonus Ibrahima Sory Camara pour l'opération Magnaga</t>
  </si>
  <si>
    <t>BO17/17</t>
  </si>
  <si>
    <t>Bonus Ousmane Kouyaté  pour l'opération Magnaga</t>
  </si>
  <si>
    <t>BO18/17</t>
  </si>
  <si>
    <t>Bonus Inspecteur Ibrahima Cissé Diallo pour l'opération Magnaga</t>
  </si>
  <si>
    <t>BO19/17</t>
  </si>
  <si>
    <t>Bonus Mamadou Bella Diallo pour l'opération Magnaga</t>
  </si>
  <si>
    <t>BO20/17</t>
  </si>
  <si>
    <t>Frais transport Sessou pour suivi juridique opération Magnaga</t>
  </si>
  <si>
    <t>TO22/17</t>
  </si>
  <si>
    <t>TU23/17</t>
  </si>
  <si>
    <t>Frais transport Sessou pour suivi juridique tortue à Mafanco</t>
  </si>
  <si>
    <t>Food Allowance (1) jour Odette pendant vuisi juridique cas Magnaga</t>
  </si>
  <si>
    <t>TO24/17</t>
  </si>
  <si>
    <t>RF25/17</t>
  </si>
  <si>
    <t>RF26/17</t>
  </si>
  <si>
    <t>TO27/17</t>
  </si>
  <si>
    <t>Taxi moto Sessou bureau-Cabinet de l'Avocat</t>
  </si>
  <si>
    <t>Frais transport Odette suivi juridique cas Magnaga à Kindia</t>
  </si>
  <si>
    <t>Frais transport  Odeete pour suivi juridique cas Magnaga à Kindia</t>
  </si>
  <si>
    <t>Frais transport Odette pour suivi juridique à Kindia cas magnaga</t>
  </si>
  <si>
    <t>TO28/17</t>
  </si>
  <si>
    <t xml:space="preserve">Frais transport Odette retour Lambayi-maison </t>
  </si>
  <si>
    <t>TU30/17</t>
  </si>
  <si>
    <t>RF29/17</t>
  </si>
  <si>
    <t>Frais taxi-moto Odette course cas Magnaga</t>
  </si>
  <si>
    <t>TO02/17</t>
  </si>
  <si>
    <t>RF31/17</t>
  </si>
  <si>
    <t>VPO02/17</t>
  </si>
  <si>
    <t>Frais transport Odette Aller pour visite de prison</t>
  </si>
  <si>
    <t>TUO03/17</t>
  </si>
  <si>
    <t>RF04/17</t>
  </si>
  <si>
    <t>Frais transport Odette retour  pour visite de prison</t>
  </si>
  <si>
    <t>TUO05/17</t>
  </si>
  <si>
    <t>RF06/17</t>
  </si>
  <si>
    <t>Frais transport aller et retour Odette pour viste de prison cas Magnaga</t>
  </si>
  <si>
    <t>TUO09/17</t>
  </si>
  <si>
    <t>RF10/17</t>
  </si>
  <si>
    <t>Total Achat cartes  recharge pendant l'opération Magnaga</t>
  </si>
  <si>
    <t>Frais deblocage ordinateur  pour departement Legal</t>
  </si>
  <si>
    <t>PS33/17</t>
  </si>
  <si>
    <t>Frais transport gare routière -maison Odette pour le retour du suivi juridique à Kindia cas Magnaga</t>
  </si>
  <si>
    <t>TUO12/17</t>
  </si>
  <si>
    <t>Bonus Lieutenant Fodé Diawara pour defferement à Kindia cas magnaga</t>
  </si>
  <si>
    <t>BO34/17</t>
  </si>
  <si>
    <t>Bonus Aboubacar Camara  pour defferement à Kindia cas magnaga</t>
  </si>
  <si>
    <t>BO35/17</t>
  </si>
  <si>
    <t>Bonus Bah Mamadou Aliou pour defferement à Kindia cas Magnaga</t>
  </si>
  <si>
    <t>BO36/17</t>
  </si>
  <si>
    <t>Food Allowance  Odette (1) jour pour defferement à Kindia  cas Magnaga</t>
  </si>
  <si>
    <t>RF37/17</t>
  </si>
  <si>
    <t>BO38/17</t>
  </si>
  <si>
    <t>Frais de taxi Odette DNEF-DPJ suivi cas Magnaga</t>
  </si>
  <si>
    <t>TUO39/17</t>
  </si>
  <si>
    <t>Frais de taxi Odette suivi cas Magnaga</t>
  </si>
  <si>
    <t>TUO41/17</t>
  </si>
  <si>
    <t>Frais de taxi Odette maison -DPJ suivi cas Magnaga</t>
  </si>
  <si>
    <t>TUO42/17</t>
  </si>
  <si>
    <t>BO43/17</t>
  </si>
  <si>
    <t>BO44/17</t>
  </si>
  <si>
    <t>Bonus Inspecteur Ibrahima Cissé Diallo  pour defferement à Kindia cas magnaga</t>
  </si>
  <si>
    <t>BO45/17</t>
  </si>
  <si>
    <t>Food Allowance Inspecteur Ibrahima Cissé Diallo  pour defferement à Kindia cas magnaga</t>
  </si>
  <si>
    <t>RF46/17</t>
  </si>
  <si>
    <t>Bonus Mamadou Oury Bah   pour defferement à Kindia cas magnaga</t>
  </si>
  <si>
    <t>BO47/17</t>
  </si>
  <si>
    <t>Food Allowance Odette (1) jour pour defferement à Kindia cas magnaga</t>
  </si>
  <si>
    <t>RF48/17</t>
  </si>
  <si>
    <t>TUO49/17</t>
  </si>
  <si>
    <t>Achat de jus pour l'équipe de defferement à Kindia cas Magnaga</t>
  </si>
  <si>
    <t>RF50/17</t>
  </si>
  <si>
    <t>Bonus Adjidant Chef Keita Fodé Mohamed opération Magnaga</t>
  </si>
  <si>
    <t>BO32/17</t>
  </si>
  <si>
    <t>Bonus  Brigadier Chef Adjibou Bangoura  pour opération Magnaga</t>
  </si>
  <si>
    <t>Bonus Caporal Chef  Saliou Delamou  (agent eaux et forêts) pour opération Magnaga</t>
  </si>
  <si>
    <t>Frais tranfert par orange money à E1 (1 000 000fg)  pour la relacha des tortues terrestre à Koundara</t>
  </si>
  <si>
    <t>RT21/17</t>
  </si>
  <si>
    <t>Bonus Inspecteur Abdoul Karim Touré pour opération Magnaga</t>
  </si>
  <si>
    <t>Bonus Caporal ChefMohamed Sylla  (agent eaux et forêts) pour opération Magnaga</t>
  </si>
  <si>
    <t>BO04/17</t>
  </si>
  <si>
    <t>Bonus Caporal Chef  Aboubacar Bantou Bangoura (agent eaux et forêts) pour opération Magnaga</t>
  </si>
  <si>
    <t>Bonus Caporal Chef Mamoudou Kouyaté  (Agent eaux et forêts) pour opération Magnaga</t>
  </si>
  <si>
    <t>Bonus Caporal Chef Sidiki Souaré (Agent eaux et forêts) pour opération Magnaga</t>
  </si>
  <si>
    <t>Bonus Commandan Mamadou Diakité  pour Food   Allowance équipe BRB + Interpol (10 élements  pour l'opération Magnaga</t>
  </si>
  <si>
    <t>RFO08/17</t>
  </si>
  <si>
    <t>Achat 20l de carburant  pour véhicule RC-7566-Z2 pour opération Zoo Magnaga</t>
  </si>
  <si>
    <t>Food allowance Lieutenant Pierre Cabinet Kamara (Agent eaux et forêts)</t>
  </si>
  <si>
    <t>RFO10/7/17</t>
  </si>
  <si>
    <t>Bonus Lieutenant Pierre Cabinet Kamara (Agent eaux et forêts) pour l'opération Magnaga</t>
  </si>
  <si>
    <t>Bonus Colonel Mamadou Bhoye Sow pour opération Zoo Magnaga</t>
  </si>
  <si>
    <t>BO12/17</t>
  </si>
  <si>
    <t>Paiement Mory Diaby frais de manutention des tortues</t>
  </si>
  <si>
    <t>RSO13/17</t>
  </si>
  <si>
    <t>Bonus Brigadier Chef Alhasae Camara (Interpol) pour opération Zoo Magnaga</t>
  </si>
  <si>
    <t>Bonus Lieutenant Diawara Fodé Interpol pour opération Zoo Magnaga</t>
  </si>
  <si>
    <t>Bonus Brigadier Aboubacar Exon Camara Interpol pour Zoo Magnaga</t>
  </si>
  <si>
    <t>Bonus Brigadier Chef Mohamed Camara Interpol  pour Zoo Magnaga</t>
  </si>
  <si>
    <t>Achat 20l de carburant  pour véhicule RC-8606-AJ pour opération Zoo Magnaga</t>
  </si>
  <si>
    <t>ACO10/17/17</t>
  </si>
  <si>
    <t>Bonus Inspecteur Cissé Ibrahima Diallo Interpol pour opération Zoo Magnaga</t>
  </si>
  <si>
    <t>Bonus Commandant Mamadou Diakité BRB pour opération Zoo Magnga</t>
  </si>
  <si>
    <t>BO22/17</t>
  </si>
  <si>
    <t>Achat  45l de carburant  pour véhicule RC-9991-AG pour opération Zoo Magnaga</t>
  </si>
  <si>
    <t>Achat 20l de carburant  pour véhicule RC-9354-AF pour opération Zoo Magnaga</t>
  </si>
  <si>
    <t>ACO15/17/17</t>
  </si>
  <si>
    <t>Achat 42,25l  gasoil  pour véhicule  opération Zoo Magnaga</t>
  </si>
  <si>
    <t>ACO0017864/17/17</t>
  </si>
  <si>
    <t>Complement Bonus Commandant Mamadou Diakité BRB pour opération Zoo Magnga</t>
  </si>
  <si>
    <t>BO21/17</t>
  </si>
  <si>
    <t>Achat encre pour Inspecteur Cissé pour impression des documents juridique</t>
  </si>
  <si>
    <t>RA23/17</t>
  </si>
  <si>
    <t>Bonus Commandant Idrissa Camara  BRB pour opération Zoo Magnga</t>
  </si>
  <si>
    <t>BO24/17</t>
  </si>
  <si>
    <t>Frais conexion Internet à Mouna pour suivi dossier opération Magnaga</t>
  </si>
  <si>
    <t>T788/321/17</t>
  </si>
  <si>
    <t>ACO02/17/17</t>
  </si>
  <si>
    <t>Bonus Jean Claude Chef BCN  Interpol pour opération Zoo Magnga</t>
  </si>
  <si>
    <t>BO25/17</t>
  </si>
  <si>
    <t>Food Allowance Castro pour opération Zoo Magnaga</t>
  </si>
  <si>
    <t>Bonus Mamadou Bella Diallo (point focal CITES) opération Zoo Magnaga</t>
  </si>
  <si>
    <t>BO27/17</t>
  </si>
  <si>
    <t>Frais taxi-moto bureau-Interpol suivi dossier juridique opération Magnaga</t>
  </si>
  <si>
    <t xml:space="preserve">Taxi-moto Castro Lambayi-bureau </t>
  </si>
  <si>
    <t>Taxi-moto Castro Interpol-OGUIPAR A/R</t>
  </si>
  <si>
    <t>RS32/17</t>
  </si>
  <si>
    <t>ACO33/17</t>
  </si>
  <si>
    <t>Frais hôtel Thierno Ousmane Baldé et Kéita (Agent eaux et forêts) à Faranah pour relache des animaux au Parc National Haut Niger</t>
  </si>
  <si>
    <t>RH34/17</t>
  </si>
  <si>
    <t>Food Allowance (3) jours  de Thierno Ousmane Baldé et Kéita (Agent eaux et forêts ) pour la relache des animaux  au Parc du Haut Niger</t>
  </si>
  <si>
    <t>RFO35/17</t>
  </si>
  <si>
    <t>Frais reparation pneu par Thierno Ousmane Baldé du  véhicule pour la relache des animaux au Parc du Haut Niger après opération Magnga</t>
  </si>
  <si>
    <t>Achat 69l véhicule pour la relache des animaux au parc haut Niger après opération Magnaga</t>
  </si>
  <si>
    <t>RSO36/17</t>
  </si>
  <si>
    <t>Bonus Thierno Ousmane Baldé pour relache des animaux au Parc du Haut Niger après opération Magnaga</t>
  </si>
  <si>
    <t>BO37/17</t>
  </si>
  <si>
    <t>Complement Bonus Thierno Ousmane Baldé pour relache des animaux au Parc du Haut Niger après opération Magnaga</t>
  </si>
  <si>
    <t>Transport Charlotte Bureau- Aéreport pour retour Conakry-Dakar</t>
  </si>
  <si>
    <t>TU39/17</t>
  </si>
  <si>
    <t>Fact000402/17</t>
  </si>
  <si>
    <t>T05/17</t>
  </si>
  <si>
    <t>Taxi moto Baldé  et Castro de la contournante au TPI de Kindia pour cas opération peau de panthère</t>
  </si>
  <si>
    <t>Achat 20l essence pour retour mission opération peau de panthère et lion à Kindia</t>
  </si>
  <si>
    <t>ACO07/17</t>
  </si>
  <si>
    <t xml:space="preserve">Foode Allowance E19 pour (4) jours pour pendant l'opération peau de panthère </t>
  </si>
  <si>
    <t>Taxi moto Baldé course inter urbain cas peau de panthère à kindia</t>
  </si>
  <si>
    <t>Frais hôtel une journée pour poster les gardes pour l'opération peau de panthère à Kindia</t>
  </si>
  <si>
    <t>RHO13/17</t>
  </si>
  <si>
    <t>Taxi moto E17 inter urbain cas opération peau de panthère à Kindia</t>
  </si>
  <si>
    <t>RFO23/17</t>
  </si>
  <si>
    <t xml:space="preserve">Foode Allowance  E1 pour (2) jours  pendant l'opération peau de panthère </t>
  </si>
  <si>
    <t>RFO24/17</t>
  </si>
  <si>
    <t xml:space="preserve">Foode Allowance Baldé et Castro 80 000 Fg /(1) jour / par personne pendant l'opération peau de panthère </t>
  </si>
  <si>
    <t xml:space="preserve">Foode Allowance Baldé du 07 au 14 /4/17 pendant l'opération peau de panthère </t>
  </si>
  <si>
    <t>RFO25/17</t>
  </si>
  <si>
    <t>Taxi moto Baldé inter urbain pour cas de peau de panthère à Kindia</t>
  </si>
  <si>
    <t>TO26/17</t>
  </si>
  <si>
    <t>TBO27/17</t>
  </si>
  <si>
    <t>Taxi moto Baldé inter urbain pour l'opération cas peau de panthère à Kindia</t>
  </si>
  <si>
    <t>Jail  visite  matin et soir des trafiquants cas peau de panthère à Kindia</t>
  </si>
  <si>
    <t>TBO29/17</t>
  </si>
  <si>
    <t>TO30/17</t>
  </si>
  <si>
    <t>TO31/17</t>
  </si>
  <si>
    <t>Jail  visite des trafiquants cas peau de panthère à Kindia</t>
  </si>
  <si>
    <t>TBO32/17</t>
  </si>
  <si>
    <t>TO33/17</t>
  </si>
  <si>
    <t>TO34/17</t>
  </si>
  <si>
    <t>Jail visite pour les trafiquants après opération peau de panthère à Kindia</t>
  </si>
  <si>
    <t>Frais main d'œuvre soudure et reparation véhicule pour l'opération peau et panthère</t>
  </si>
  <si>
    <t>MOS36/17</t>
  </si>
  <si>
    <t>Achat de pièces + main d'œuvre reparation Véh pendant l'opération peau de panthère à Kindia</t>
  </si>
  <si>
    <t>MOS37/17</t>
  </si>
  <si>
    <t>Taxi moto inter urbain Baldé pendant l'opération zoo Magnaga à Kindia</t>
  </si>
  <si>
    <t>TO38/17</t>
  </si>
  <si>
    <t>Taxi moto  Baldé gare routière -maison retour Kindia après  l'opération zoo Magnaga à Kindia</t>
  </si>
  <si>
    <t>TO39/17</t>
  </si>
  <si>
    <t>TU41/17</t>
  </si>
  <si>
    <t>Taxi moto Bureau6 DPJ pour suivre déférement non éffectué du colonel Ibrahima Bangoura (Zoo Maganga)</t>
  </si>
  <si>
    <t>Food Allowance Baldé pour suivi deferrement Ibrahima Bangoura et Adama Koulibaly cas Magnaga</t>
  </si>
  <si>
    <t>RF42/17</t>
  </si>
  <si>
    <t>Transport inter urbain Baldé pour deferrement du colonel Ibrahima Bangoura et Adama Koulibaly cas Magnaga</t>
  </si>
  <si>
    <t>TU43/17</t>
  </si>
  <si>
    <t>RFO44/17</t>
  </si>
  <si>
    <t>Taxi mot gare routière -maison  Baldé au retour du deferrement du colonel Ibrahima Bangoura et Adama Koulibaly cas Magnaga</t>
  </si>
  <si>
    <t>TU45/17</t>
  </si>
  <si>
    <t>Tickets transport (2) places pour Baldé pour suivi deferrement du deferrement du colonel Ibrahima Bangoura et Adama Koulibaly cas Magnaga</t>
  </si>
  <si>
    <t>TV54/17</t>
  </si>
  <si>
    <t>Ticket  transport retour Kindia -Conakry après deferrement du colonel Ibrahima Bangoura et Adama Koulibaly cas Magnaga</t>
  </si>
  <si>
    <t>Ticket transport Conakry-Kindia pour suivi juridique cas Peau de panthère</t>
  </si>
  <si>
    <t>TVCK/17</t>
  </si>
  <si>
    <t>TVKC/17</t>
  </si>
  <si>
    <t>AC0017717/17</t>
  </si>
  <si>
    <t>Frais impression en (6 copies) documents juridique cas Magnaga</t>
  </si>
  <si>
    <t>PS08/17</t>
  </si>
  <si>
    <t>Achat d'un carnet de reçu</t>
  </si>
  <si>
    <t>RA220/17</t>
  </si>
  <si>
    <t>Frais hôtel Castro pendant l'opération Peau de panthère à Kindia</t>
  </si>
  <si>
    <t>FH1447/17</t>
  </si>
  <si>
    <t>Frais hôtel E1 pendant l'opération Peau de panthère à Kindia</t>
  </si>
  <si>
    <t>FH1446/17</t>
  </si>
  <si>
    <t>Bonus Adjudant Chef Bangaly Camara pour opération peau de panthère à Kindia</t>
  </si>
  <si>
    <t>Bonus  Caporal Chef Sidiki  Souaré  pour opération peau de panthère à Kindia</t>
  </si>
  <si>
    <t>Bonus Caporal Chef Alseny  Camara pour opération peau de panthère à Kindia</t>
  </si>
  <si>
    <t>Bonus Caporal Chef Mohamed Sylla pour opération peau de panthère à Kindia</t>
  </si>
  <si>
    <t>Bonus Caporal Chef Sidiki Condé  pour opération peau de panthère à Kindia</t>
  </si>
  <si>
    <t>Frais photocopie du PV  suivi juridique cas opération peau de panthère</t>
  </si>
  <si>
    <t>PS06/17</t>
  </si>
  <si>
    <t>Frais impression en couleur  document  juridique opération cas peau de panthère à Kindia</t>
  </si>
  <si>
    <t>PS07/17</t>
  </si>
  <si>
    <t>Frais deplacement taxi pour deferrement trafiquant au TPI de Kindia cas peau de panthère</t>
  </si>
  <si>
    <t>TO09/17</t>
  </si>
  <si>
    <t>Frais impression divers documents  cas peau de panthère à Kindia</t>
  </si>
  <si>
    <t>PS10/17</t>
  </si>
  <si>
    <t>Frais photocopie analyse juridique cas peau de panthère à Kindia</t>
  </si>
  <si>
    <t>PS11/17</t>
  </si>
  <si>
    <t>Achat de chemises pour dossier juridique  cas peau de panthère à Kindia</t>
  </si>
  <si>
    <t>AM12/17</t>
  </si>
  <si>
    <t>Frais impression lettre de dennonciation cas peau de panthère à Kindia</t>
  </si>
  <si>
    <t>PS14/17</t>
  </si>
  <si>
    <t>RFO15/17</t>
  </si>
  <si>
    <t>Food Allowabce (1) jour  Point focal criminalité faunique cas peau de panthère à Kindia</t>
  </si>
  <si>
    <t>Food Allowance (1) jour point focal criminalité faunique cas peau de panthère à Kindia</t>
  </si>
  <si>
    <t>RFO17/17</t>
  </si>
  <si>
    <t>Frais photocopie et reluire en (32) copies du code faunique  cas peau de panthère à Kindia</t>
  </si>
  <si>
    <t>TBO35/17</t>
  </si>
  <si>
    <t>PS18/17</t>
  </si>
  <si>
    <t>Frais bagage Baldé Kindia-Conakry retour mission opération peau de panthère àKindia</t>
  </si>
  <si>
    <t>TU19/17</t>
  </si>
  <si>
    <t xml:space="preserve">Achat de 20l essence véhicule pour opération </t>
  </si>
  <si>
    <t>ACO001515/17</t>
  </si>
  <si>
    <t xml:space="preserve">Frais photocopie de la liste des espèces protégées </t>
  </si>
  <si>
    <t>PS16/17</t>
  </si>
  <si>
    <t>Frais photocopie et reluire de l'accord  cas peau de panthère à Kindia</t>
  </si>
  <si>
    <t>PS9/17</t>
  </si>
  <si>
    <t>Frais photocopie et reluire  code  faunique pour l'opération  cas peau de panthère à Kindia</t>
  </si>
  <si>
    <t>PS8/17</t>
  </si>
  <si>
    <t>Achat de jus pour les Agents pour l'opération cas peau de panthère à Kindia</t>
  </si>
  <si>
    <t>FACT49/17</t>
  </si>
  <si>
    <t>Frais hôtel Baldé du 11 au 12 /4/17 pour l'opération cas peau de panthère à Kindia</t>
  </si>
  <si>
    <t>Fact26/17</t>
  </si>
  <si>
    <t>Frais hôtel E19 une nuité pendant l'opération cas peau de panthère à Kindia</t>
  </si>
  <si>
    <t>Fact29/17</t>
  </si>
  <si>
    <t>Frais d'hôtel Baldé (5) jours pendant l'opération cas peau de panthère à Kindia</t>
  </si>
  <si>
    <t>Fact150/17</t>
  </si>
  <si>
    <t>Frais d'hôtel Baldé (3) jours pendant l'oération cas zoo magnaga à Kindia</t>
  </si>
  <si>
    <t>Fact229/17</t>
  </si>
  <si>
    <t>Achat (4) tubes d'encres Laser 201A pour HP Laser pour le bureau</t>
  </si>
  <si>
    <t>Ticket E1  voyage Conary-Kindia pour enquête zoo magnaga</t>
  </si>
  <si>
    <t xml:space="preserve">Frais de relache des grues couronnées dans l'île de Capachaise </t>
  </si>
  <si>
    <t>TU32/17</t>
  </si>
  <si>
    <t>PS33/17/17</t>
  </si>
  <si>
    <t xml:space="preserve">Taxi-moto Barry bureau-Kaloum-Camayenne </t>
  </si>
  <si>
    <t>Frais de deplacement du colonel Sow point focal criminalité faunique</t>
  </si>
  <si>
    <t>FT24/17</t>
  </si>
  <si>
    <t>AA03/1723/17</t>
  </si>
  <si>
    <t>Main d'œuvre manutention tortues Kindia-Conakry</t>
  </si>
  <si>
    <t>FM04/17</t>
  </si>
  <si>
    <t xml:space="preserve">Transport E19 pour enquête Lansanaya barrage </t>
  </si>
  <si>
    <t>TE05/17</t>
  </si>
  <si>
    <t>TU03/17</t>
  </si>
  <si>
    <t>MO07/17</t>
  </si>
  <si>
    <t>FRA08/17</t>
  </si>
  <si>
    <t>MO11/17</t>
  </si>
  <si>
    <t>BO13/17</t>
  </si>
  <si>
    <t>TU16/17</t>
  </si>
  <si>
    <t>BMO17/17</t>
  </si>
  <si>
    <t>BMO18/17</t>
  </si>
  <si>
    <t>BMO19/17</t>
  </si>
  <si>
    <t>BMO20/17</t>
  </si>
  <si>
    <t>BMO21/17</t>
  </si>
  <si>
    <t>BO26/17</t>
  </si>
  <si>
    <t>TU27/17</t>
  </si>
  <si>
    <t>Achat de manger pour les  grus couronnées après opération au zoo de Magnaga</t>
  </si>
  <si>
    <t>AA29/17</t>
  </si>
  <si>
    <t>Achat de manger pour les  tortues  après opération au zoo de Magnaga</t>
  </si>
  <si>
    <t>Achat 40l gasoil pour véhicule opération magnaga à kindia</t>
  </si>
  <si>
    <t>AC01/17</t>
  </si>
  <si>
    <t>Remboursement à Barry achat de 20l essence Véh perso pour fonctionnenement de la semaine</t>
  </si>
  <si>
    <t>Paiement (2) jours location pour defferement de Magnaga à Kindia</t>
  </si>
  <si>
    <t>Versement à Tamba Bonus media www.sivion guinee.info publication cas Magnaga</t>
  </si>
  <si>
    <t>Versement à Tamba Bonus media www. Guinee mail.com publication cas Magnaga</t>
  </si>
  <si>
    <t>Versement à Tamba Bonus media www.leverificateur .net publication cas Magnaga</t>
  </si>
  <si>
    <t>Versement à Tamba Bonus media www. leprojecteur guinee publication cas Magnaga</t>
  </si>
  <si>
    <t>Versement à Tamba Bonus media www.vision guinee.info publication cas Magnaga</t>
  </si>
  <si>
    <t>Versement à Tamba Bonus media www. Flashguinee publication cas Magnaga</t>
  </si>
  <si>
    <t>Versement à Tamba Bonus media www. Aminata.com publication cas Magnaga</t>
  </si>
  <si>
    <t>Versement à Tamba Bonus media  www.afrinecess.org publication cas Magnaga</t>
  </si>
  <si>
    <t>Versement à Tamba Bonus media www.guineeprogres.com publication cas Magnaga</t>
  </si>
  <si>
    <t>Versement à Tamba Bonus media www.guineefuture.com publication cas Magnaga</t>
  </si>
  <si>
    <t>Transport E37 bureau-Sonfonia-Enta pour enquête</t>
  </si>
  <si>
    <t>Transport E19 bureau-Kagbele-Dubreka-Km5 pour enquête</t>
  </si>
  <si>
    <t>Versement à E19 pour achat puce Cellcom pour enquête</t>
  </si>
  <si>
    <t>Versement à E19 pour frais de fonctionnnement de  la semaine (3) jours</t>
  </si>
  <si>
    <t>Transport E17 bureau-Cité Enco5-Cosa  pour enquête</t>
  </si>
  <si>
    <t>Transport E17 bureau-Lambayi  pour enquête</t>
  </si>
  <si>
    <t>AC00117/17</t>
  </si>
  <si>
    <t>Achat carte de recharge cellcom E17 pour enquête</t>
  </si>
  <si>
    <t>Transport E21 Bureau Coyah pour enquête</t>
  </si>
  <si>
    <t>Transport E19 Bureau Taouyah-Hamdalaye pour enquête</t>
  </si>
  <si>
    <t>Transport E17   pour enquête</t>
  </si>
  <si>
    <t>Versement à Baldé Bonus pour opération Magnaga</t>
  </si>
  <si>
    <t>Remboursement à E19 complement transport enquête à taouya</t>
  </si>
  <si>
    <t>Achat de (3) paquets d'eau coyah pour équipe bureau</t>
  </si>
  <si>
    <t>Transport Moné Bureau- Centre ville BPMG pour retrait pour appro caisse</t>
  </si>
  <si>
    <t xml:space="preserve"> Bonus Media au journal le continental cas peau opération peau de panthère</t>
  </si>
  <si>
    <t xml:space="preserve"> Bonus Media au journal le "le renard" cas peau opération peau de panthère</t>
  </si>
  <si>
    <t xml:space="preserve"> Bonus Media au journal l'Indeseur" cas peau opération peau de panthère</t>
  </si>
  <si>
    <t xml:space="preserve"> Bonus Media au journal lle standarsd cas peau opération peau de panthère</t>
  </si>
  <si>
    <t xml:space="preserve"> Bonus Media au journal l'observateur cas peau opération peau de panthère</t>
  </si>
  <si>
    <t xml:space="preserve">Frais de transfert par Orange Money  de (800 000 fg) </t>
  </si>
  <si>
    <t>Taxi moto Barry Dixinn-DNEF-Bureau</t>
  </si>
  <si>
    <t>Versement  à Castro complement Bonus opération Magnaga</t>
  </si>
  <si>
    <t>Versement  à Sessou  complement Bonus opération Magnaga</t>
  </si>
  <si>
    <t>Versement  à E21 complement Bonus opération Magnaga</t>
  </si>
  <si>
    <t>Versement  à E37  complement Bonus opération Magnaga</t>
  </si>
  <si>
    <t>Versement  à E17  complement Bonus opération Magnaga</t>
  </si>
  <si>
    <t>Versement à E21 transport bureau-Gbessia-Bonfi  pour enquête</t>
  </si>
  <si>
    <t>Versement à E17  transport bureau-Sangoya-Enta  pour enquête</t>
  </si>
  <si>
    <t>Versement à E37 transport bureau-Taouyah-Lambayi  pour enquête</t>
  </si>
  <si>
    <t>Remboursement à Sessou r transport  Centre ville -Bureau pour dépôt lettre de condtitution à la HAC et au Ministère de l'Environnement</t>
  </si>
  <si>
    <t>Transport Sessou bureau-DNEF et Kaloum pour dépôt lettre de condtitution cas Magnaga</t>
  </si>
  <si>
    <t>Transport Castro bureau-DNEF et Kaloum pour dépôt lettre de condtitution cas Magnaga</t>
  </si>
  <si>
    <t>Paiement reliquat Bonus Thierno Ousmane Baldé pour l'opération Magnaga et relache des animaux  au parc du haut niger</t>
  </si>
  <si>
    <t>Versement à E21 pour frais de fonctionnnement de  la semaine (4) jours</t>
  </si>
  <si>
    <t xml:space="preserve">Versement à E37 pour frais de fonctionnnement de  la semaine (4) jours </t>
  </si>
  <si>
    <t>Versement à Tamba pour frais de fonctionnnement de  la semaine (4) jours</t>
  </si>
  <si>
    <t>Versement à E17 pour frais de fonctionnnement de  la semaine (4) jours</t>
  </si>
  <si>
    <t>Versement à E1 15l gasoil Véh perso. Pour fonctionnement de la semaine</t>
  </si>
  <si>
    <t>Versement à Castro pour frais de fonctionnnement de  la semaine (4) jours</t>
  </si>
  <si>
    <t>Versement à Moné pour frais de fonctionnnement de  la semaine (4) jours</t>
  </si>
  <si>
    <t>Transport taxi moto Moné maison-Centre ville BPMG pour retrait</t>
  </si>
  <si>
    <t>Transport Baldé Bureau- Centre ville pour rencontre avec  Me SOVOGUI et dépôt de son chèque de paiment</t>
  </si>
  <si>
    <t>Versement à Odette Complement Bonus opération Magnaga</t>
  </si>
  <si>
    <t>Versement à Odette transport (1) maison-bureau</t>
  </si>
  <si>
    <t>Transport E17 transport pour enquête</t>
  </si>
  <si>
    <t>Transport E21 transport pour enquête</t>
  </si>
  <si>
    <t>Transport E19 transport pour enquête</t>
  </si>
  <si>
    <t>Transport Odette maison -Aéreport pour voyage sur la Côte d'ivoire</t>
  </si>
  <si>
    <t>Frais  transfert/Orange Money à Odette pour paiement Bonus Agents DPJ CAS Magnaga</t>
  </si>
  <si>
    <t>Achat de cartouche d'encre pour la petite imprimante (HP564)</t>
  </si>
  <si>
    <t>Transport E37 transport pour enquête</t>
  </si>
  <si>
    <t xml:space="preserve">Achat E-recharge pour équipe bureau </t>
  </si>
  <si>
    <t>Versement à Tamba Bonu media www.soleil guinee.com cas verdict Abdouramane et fils</t>
  </si>
  <si>
    <t>Versement à Tamba Bonu media www.vision guinee.info cas verdict  Abdouramane et fils</t>
  </si>
  <si>
    <t>Versement à Tamba Bonu media www.guinee.com cas verdict  Abdouramane et fils</t>
  </si>
  <si>
    <t>Versement à Tamba Bonu media www.leverificateur.net cas verdict Abdouramane et fils</t>
  </si>
  <si>
    <t>Versement à Tamba Bonu media www.flash guinee.com cas verdict  Abdouramane et fils</t>
  </si>
  <si>
    <t>Versement à Tamba Bonu media www.guinee future.com cas verdict  Abdouramane et fils</t>
  </si>
  <si>
    <t>Versement à Tamba Bonu media www.leprojecteur.com cas verdict  Abdouramane et fils</t>
  </si>
  <si>
    <t>Versement à Tamba Bonu media www.guinee progres.com cas verdict Abdouramane et fils</t>
  </si>
  <si>
    <t>Versement à Tamba Bonu media www.aminata.com cas verdict  Abdouramane et fils</t>
  </si>
  <si>
    <t>Remboursement à E1 achat de 10l gasoil pour enquête</t>
  </si>
  <si>
    <t>Remboursement à Odette transport retour defferement Magnga à Kindia</t>
  </si>
  <si>
    <t>Transport Odette (1) jour maison-bureau et courses interne pour voyage sur la Côte d'Ivoire</t>
  </si>
  <si>
    <t xml:space="preserve">Frais fonctionnement Moné pour la semaine </t>
  </si>
  <si>
    <t>Transport Moné maison-bureau (1) jour de travail (samedi)</t>
  </si>
  <si>
    <t>Bonus Adjudant Chef Youssouf Kéita  pour relache tortues terrestre à Koundara après opération Magnaga</t>
  </si>
  <si>
    <t>BR01/17</t>
  </si>
  <si>
    <t>Bonus Adjudant Chef Abouramana Diallo  pour relache tortues terrestre à Koundara après opération Magnaga</t>
  </si>
  <si>
    <t>BR02/17</t>
  </si>
  <si>
    <t>Bonus Caporal  Chef Mohamede Lamine Mansaré  pour relache tortues terrestre à Koundara après opération Magnaga</t>
  </si>
  <si>
    <t>BR03/17</t>
  </si>
  <si>
    <t>Bonus Caporal  Chef Aly Camara  pour relache tortues terrestre à Koundara après opération Magnaga</t>
  </si>
  <si>
    <t>BR04/17</t>
  </si>
  <si>
    <t>Bonus Caporal  Chef  Youssouf Sissoko  pour relache tortues terrestre à Koundara après opération Magnaga</t>
  </si>
  <si>
    <t>BR05/17</t>
  </si>
  <si>
    <t>Bonus Adjudant Chef  Mamadi I Sagno  pour relache tortues terrestre à Koundara après opération Magnaga</t>
  </si>
  <si>
    <t>BR06/17</t>
  </si>
  <si>
    <t>Bonus Boubacar Boiro (Guide)  pour relache tortues terrestre à Koundara après opération Magnaga</t>
  </si>
  <si>
    <t>BR07/17</t>
  </si>
  <si>
    <t>RF08/17</t>
  </si>
  <si>
    <t>Transport  E37  Conakry-Kindia  pour enquête   au Zoo de Magnaga</t>
  </si>
  <si>
    <t>TE09/17</t>
  </si>
  <si>
    <t>TE11/17</t>
  </si>
  <si>
    <t>RF12/17</t>
  </si>
  <si>
    <t>TRO14/17</t>
  </si>
  <si>
    <t>RF15/17</t>
  </si>
  <si>
    <t>TE16/17</t>
  </si>
  <si>
    <t>TRO17/17</t>
  </si>
  <si>
    <t>RF18/17</t>
  </si>
  <si>
    <t>RF22/17</t>
  </si>
  <si>
    <t>TE21/17</t>
  </si>
  <si>
    <t>RF24/17</t>
  </si>
  <si>
    <t>TRO23/17</t>
  </si>
  <si>
    <t>TE25/17</t>
  </si>
  <si>
    <t>Food Allowance (3) jours  E1 pour relâche des tortues terrestre  à Koundara après opération Magnga</t>
  </si>
  <si>
    <t>RFO26/17</t>
  </si>
  <si>
    <t>Achat de 60l gasoil au marché noir pour le véhicule  de  transport des tortues terrestre à Koundara après opération Magnaga</t>
  </si>
  <si>
    <t>ACO27/17</t>
  </si>
  <si>
    <t xml:space="preserve">Achat de (3) paquets d'eau pour les agents du parc à Koundara pendant la relâche es tortues terrestre </t>
  </si>
  <si>
    <t>RA28/17</t>
  </si>
  <si>
    <t>Frais main d'œuvre reparation véhicule de transport des tortues terrestre à Koundara</t>
  </si>
  <si>
    <t>RR29/17</t>
  </si>
  <si>
    <t>Frais de vulgarisation du véhicule de transport des tortues terrestre à Koundara</t>
  </si>
  <si>
    <t>RS30/17</t>
  </si>
  <si>
    <t>Frais main mécanicien pour entretien véhicule de transport des tortues terrestre à Koundara</t>
  </si>
  <si>
    <t>RS31/17</t>
  </si>
  <si>
    <t>Achat de filtre à gasoil pour véhicule de transport des tortues terrestre à Koundara</t>
  </si>
  <si>
    <t>RA32/17</t>
  </si>
  <si>
    <t>Frais  main d'œuvre montage filtre à gasoil du  véhicule de transport des trotues terrestre à Koundara</t>
  </si>
  <si>
    <t>RS33/17</t>
  </si>
  <si>
    <t>Achta de 3l de gasoil + 2l d'huile de moteur pour le véhicule de transport des tortues terrestre</t>
  </si>
  <si>
    <t>RA34/17</t>
  </si>
  <si>
    <t>Achat de 60l gasoil au marché noir après du reservoir du véhicule  de  transport des tortues terrestre à Koundara après opération Magnaga</t>
  </si>
  <si>
    <t>AC35/17</t>
  </si>
  <si>
    <t>Food Allowance  Sergent Chef  Mamadi Fadiga  pour relâvhe des tortues terrestres à Koundara</t>
  </si>
  <si>
    <t>Achat de 60l gasoil du véhicule  de  transport des tortues terrestre à Koundara après opération Magnaga</t>
  </si>
  <si>
    <t>AC0/17</t>
  </si>
  <si>
    <t>Achat 15l essence pour (3) motos des agents des eaux et forêts  du acompagner l'équipe de relâche des tortues au parc de Koundara</t>
  </si>
  <si>
    <t>RA02/17</t>
  </si>
  <si>
    <t>FACT18/17</t>
  </si>
  <si>
    <t>FACT19/17</t>
  </si>
  <si>
    <t>Frais hôtel (1) nuité E1 pour la relâche des tortues terrestre à Koundara</t>
  </si>
  <si>
    <t>Frais hôtel (1) nuité Mamadi Fadiga Agent eaux et forêts pour la relâche des tortues terrestre à Koundara</t>
  </si>
  <si>
    <t>Fact00334/17</t>
  </si>
  <si>
    <t>Transport Sessou bureau-centre dépôt de lettre aux eaux et forêts</t>
  </si>
  <si>
    <t>TU36/17</t>
  </si>
  <si>
    <t>Achat de 10l essence pour groupe électrogène bureau</t>
  </si>
  <si>
    <t>Frais transport E21 pour carburant groupe électrogène</t>
  </si>
  <si>
    <t>Versement à Maimouna frais de fonctionnement pour la semaine</t>
  </si>
  <si>
    <t>Transport E37 pour enquête de terrain</t>
  </si>
  <si>
    <t>Achta de 20l essence véh. Perso Barry pour fonctionnement de la semaine</t>
  </si>
  <si>
    <t>Frais vaccination Castro pour le voyage au Cameroun</t>
  </si>
  <si>
    <t>Food Allowance Castro un jour au cour du voyage au Cameroun</t>
  </si>
  <si>
    <t>Frais de redevence parking pour accompagner Castro à l'aéreport voyage au Cameroun</t>
  </si>
  <si>
    <t>Remboursement E19 transport pour enquête pour la journée du 24/04/2017</t>
  </si>
  <si>
    <t>Remboursement  à E19 achat de carte de recharge Cellcom pour enquête du 24/04/2017</t>
  </si>
  <si>
    <t>Remboursement E21 transport du 24/04/2017</t>
  </si>
  <si>
    <t>Remboursement E17 transport du 24/04/2017</t>
  </si>
  <si>
    <t>Transport E21 bureau -Sonfonia -Cimenterie pour enquête</t>
  </si>
  <si>
    <t>Transport E37  bureau-Cité Enco5 pour enquête</t>
  </si>
  <si>
    <t xml:space="preserve">Frais de fonctionnement E37 pour la semaine </t>
  </si>
  <si>
    <t>Transport Baldé bureau- Agent judiciaire de l'Etat pour recupération lettre de contitution</t>
  </si>
  <si>
    <t>Transport E19 bureau-Kissosso pour enquête</t>
  </si>
  <si>
    <t xml:space="preserve">Remboursement à Sessou transport retour Kaloum-Bureau dépôt de lettre chez l'Avocat </t>
  </si>
  <si>
    <t xml:space="preserve">Frais de fonctionnement Sessou pour la semaine </t>
  </si>
  <si>
    <t>Frais de fonctionnement Tamba  pour la semaine (4) jours</t>
  </si>
  <si>
    <t>Remboursement à E1 achat de 15l gasoil véh Perso pour fonctionnement de la semainne</t>
  </si>
  <si>
    <t>Remboursement complement transport E19 pour enquête</t>
  </si>
  <si>
    <t xml:space="preserve">Frais de fonctionnement E21 pour la semaine </t>
  </si>
  <si>
    <t xml:space="preserve">Frais de fonctionement E17 pour la semaine </t>
  </si>
  <si>
    <t>Frais de fonctionnement Baldé pour la Semaine</t>
  </si>
  <si>
    <t>Transport taxi-moto Sessou maison- centre ville Coléah DNEF pour dépôt et signature lettre de constitution cas peau de panthère</t>
  </si>
  <si>
    <t>Remboursement à Sessou transport (2) jours Maison-Bureau du 18 au 19-04/17</t>
  </si>
  <si>
    <t xml:space="preserve">Transport E37 bureau Matoto-Kissosso-Enta pour enquête journalière </t>
  </si>
  <si>
    <t xml:space="preserve">Transport E17 bureau bureau-Bonfi-madina pour enquête journalière </t>
  </si>
  <si>
    <t xml:space="preserve">Transport E19 bureau -Madina -Yimbaya pour enquête journalière </t>
  </si>
  <si>
    <t>Versement à Maimouna  Achat de barre de fer plus rideau pour fenêtre bureau</t>
  </si>
  <si>
    <t>Taxi moto Moné Bureau centre ville BPMG pour retrait</t>
  </si>
  <si>
    <t>Paiement Honoraire 25% Avocat jean Moussa SOVOGUI</t>
  </si>
  <si>
    <t>Achta d'une cafétière</t>
  </si>
  <si>
    <t>Transport E19 bureau-gbessia -Kissosso pour enquête</t>
  </si>
  <si>
    <t>Transport E17 Enco5-Sangoya -Km36 pour enquête</t>
  </si>
  <si>
    <t>Transport E37 bureau-Sonfonia-Enta  pour enquête</t>
  </si>
  <si>
    <t>Versement à E37 pour achat d'un téléphone ITEL pour enquête</t>
  </si>
  <si>
    <t>Transfert par orange money/Mamadou Saidou Barry Bonus au conservateur du parc haut niger pour la conservation des animaux après opération Magnaga</t>
  </si>
  <si>
    <t>Achat de (2) paquets d'eau coyah pour équipe bureau</t>
  </si>
  <si>
    <t>Taxi-moto Baldé Maison - DNEF-Centre ville pour assister à la réunion sur la criminalité faunique</t>
  </si>
  <si>
    <t>Achat de 20l essence véh.perso Barry pour fonctionnement de la semaine</t>
  </si>
  <si>
    <t>Paiement salaire E21 avril/17</t>
  </si>
  <si>
    <t>Paiement salaire Aîssatou Sessou  avril/17</t>
  </si>
  <si>
    <t>Paiement prime de stage E17 avril/17</t>
  </si>
  <si>
    <t>Paiement prime de stage E19 avril/17</t>
  </si>
  <si>
    <t>Paiement prime de stage E37 avril/17</t>
  </si>
  <si>
    <t xml:space="preserve"> Bonus media pour la publication au journal riposte sur le cas opération Magnaga</t>
  </si>
  <si>
    <t>Bonus media pour la publication au journal le continent  sur le cas opération Magnaga</t>
  </si>
  <si>
    <t>Bonus media pour la publication au journal le standard  sur le cas opération Magnaga</t>
  </si>
  <si>
    <t>Bonus media au pour la publication au journal l'observateur  sur le  cas opération Magnaga</t>
  </si>
  <si>
    <t>Bonus media pour la publication au journal l'independant  sur le cas opération   Magnaga</t>
  </si>
  <si>
    <t>Media</t>
  </si>
  <si>
    <t>Salaire E1 04/2017</t>
  </si>
  <si>
    <t>Salaire Mamadou Saidou Deba Barry  04/2017</t>
  </si>
  <si>
    <t>Salaire Tamba Fatou Oulare 04/2017</t>
  </si>
  <si>
    <t>Salaire Sekou Castro Kourouma 04/2017</t>
  </si>
  <si>
    <t>Salaire Odette Kamano 04/2017</t>
  </si>
  <si>
    <t>Salaire Mamadou Saliou Balde 04/2017</t>
  </si>
  <si>
    <t>Salaire Moné Doré 04/2017</t>
  </si>
  <si>
    <t>Taxi moto Barry Bureau - Centre ville (BPMG)</t>
  </si>
  <si>
    <t>Règlement facture DBC sécurité du Bureau pour (2) agnets nuit et jour avril/17</t>
  </si>
  <si>
    <t>Règlement facture Gateway Seven Internet pour écheance mois de mai/17</t>
  </si>
  <si>
    <t>Transport E17 bureau-lambayi-Enco5-Enta pour enquête</t>
  </si>
  <si>
    <t>Transport E21  bureau-Sonfonia -Lambayi pour enquête</t>
  </si>
  <si>
    <t>Transport E21 pour investigation à Matoto</t>
  </si>
  <si>
    <t>Paiement main d'œuvre pour entretien et arrogeage des fleures du bureau</t>
  </si>
  <si>
    <t>Remboursement complement transport E17 pour enquête</t>
  </si>
  <si>
    <t>Frais de fonctionnement Sessou pour la semaine (4) jours</t>
  </si>
  <si>
    <t>Frais de fonctionnement Moné pour la semaine (4) jours</t>
  </si>
  <si>
    <t>Salaire Maîmouna Avril /2017</t>
  </si>
  <si>
    <t>Frais facture Service Web</t>
  </si>
  <si>
    <t>Bank Fees</t>
  </si>
  <si>
    <t>Commission Manupulation de compte GNF</t>
  </si>
  <si>
    <t>BPMG USD</t>
  </si>
  <si>
    <t>Commission Manupulation de compte USD</t>
  </si>
  <si>
    <t>Taxe frais fixe au 30/04/17</t>
  </si>
  <si>
    <t>Frais taxe fixe au 30/04/2017</t>
  </si>
  <si>
    <t>Frais certification  chèque RTS par la BPMG GNF</t>
  </si>
  <si>
    <t>Paiement RTS Avril 2017</t>
  </si>
  <si>
    <t>Paiement de la CNSS  pour le premier trimestre de l'année 2017</t>
  </si>
  <si>
    <t>Frais certification  chèque  CNSS par la BPMG GNF</t>
  </si>
  <si>
    <t>Rremboursement Achat E-recharge pour équipe bureau  du 17/04/2017</t>
  </si>
  <si>
    <t>Versement à Tamba  Bonus après opération Magnaga</t>
  </si>
  <si>
    <t>Achat 40l gasoil pour véhicule pour deffrement  magnaga à kindia</t>
  </si>
  <si>
    <t>Jail visit</t>
  </si>
  <si>
    <t>Repas des  contrevenants  cas Magnaga</t>
  </si>
  <si>
    <t>Repas  des prisoniers  par Odette cas Magnaga</t>
  </si>
  <si>
    <t>Repad  des contrevenants  matin - midi et soir cas Magnaga</t>
  </si>
  <si>
    <t>Repas  des contrevenants  matin - midi et soir cas Magnaga</t>
  </si>
  <si>
    <t>Jail Visit</t>
  </si>
  <si>
    <t>Repas  matin et soir des trafiquants cas peau de panthère à Kindia</t>
  </si>
  <si>
    <t>Repas  des contrevenants pour l'opération Magnaga</t>
  </si>
  <si>
    <t>Repas des contrevenants  cas Magnaga</t>
  </si>
  <si>
    <t>Repas  des contrevenants cas Magnaga</t>
  </si>
  <si>
    <t>Taxi moto E19 de son hôtel au site opération peau de panthère et lion à Kindia</t>
  </si>
  <si>
    <t>ARCUS</t>
  </si>
  <si>
    <t xml:space="preserve">BONDERMAN </t>
  </si>
  <si>
    <t>Achat de bande reylex  pour Cecile</t>
  </si>
  <si>
    <t>Repas des  contrevenant  cas Magnaga</t>
  </si>
  <si>
    <t>Repas des  tranfiquants cas peau de panthère à Kindia</t>
  </si>
  <si>
    <t>BMO09/17</t>
  </si>
  <si>
    <t>BMO08/17</t>
  </si>
  <si>
    <t>BMO06/17</t>
  </si>
  <si>
    <t>BMO07/17</t>
  </si>
  <si>
    <t>BMO10/17</t>
  </si>
  <si>
    <t>BMO11/17</t>
  </si>
  <si>
    <t>BMO12/17</t>
  </si>
  <si>
    <t>BMO13/17</t>
  </si>
  <si>
    <t>BMO14/17</t>
  </si>
  <si>
    <t>BMO15/17</t>
  </si>
  <si>
    <t>RLV/17</t>
  </si>
  <si>
    <t>TU17/17</t>
  </si>
  <si>
    <t>BO29/17</t>
  </si>
  <si>
    <t>BO30/17</t>
  </si>
  <si>
    <t>BO31/17</t>
  </si>
  <si>
    <t>BO33/17</t>
  </si>
  <si>
    <t>TE34/17</t>
  </si>
  <si>
    <t>TE35/17</t>
  </si>
  <si>
    <t>TE36/17</t>
  </si>
  <si>
    <t>TU40/17</t>
  </si>
  <si>
    <t>TU42/17</t>
  </si>
  <si>
    <t>TU44/17</t>
  </si>
  <si>
    <t>AC000781/17</t>
  </si>
  <si>
    <t>TU48/17</t>
  </si>
  <si>
    <t>TU01/17</t>
  </si>
  <si>
    <t>BO23/17</t>
  </si>
  <si>
    <t>TE13/17</t>
  </si>
  <si>
    <t>TE14/17</t>
  </si>
  <si>
    <t>TE15/17</t>
  </si>
  <si>
    <t>TE17/17</t>
  </si>
  <si>
    <t>TE18/17</t>
  </si>
  <si>
    <t>TE19/17</t>
  </si>
  <si>
    <t>TE20/21</t>
  </si>
  <si>
    <t>TE48/17</t>
  </si>
  <si>
    <t>BMO26/17</t>
  </si>
  <si>
    <t>BMO27/17</t>
  </si>
  <si>
    <t>BMO28/17</t>
  </si>
  <si>
    <t>BMO29/17</t>
  </si>
  <si>
    <t>BMO30/17</t>
  </si>
  <si>
    <t>RA31/17</t>
  </si>
  <si>
    <t>TU33/17</t>
  </si>
  <si>
    <t>TU34/17</t>
  </si>
  <si>
    <t>TU37/17</t>
  </si>
  <si>
    <t>TE38/17</t>
  </si>
  <si>
    <t>TE39/21</t>
  </si>
  <si>
    <t>TE40/17</t>
  </si>
  <si>
    <t>TE41/17</t>
  </si>
  <si>
    <t>AR42/17</t>
  </si>
  <si>
    <t>AR43/17</t>
  </si>
  <si>
    <t>AC001717/17</t>
  </si>
  <si>
    <t>RT26/17</t>
  </si>
  <si>
    <t>Fact10/17</t>
  </si>
  <si>
    <t>BMO45/17</t>
  </si>
  <si>
    <t>BMO46/17</t>
  </si>
  <si>
    <t>BMO47/17</t>
  </si>
  <si>
    <t>BMO48/17</t>
  </si>
  <si>
    <t>BMO49/17</t>
  </si>
  <si>
    <t>BMO50/17</t>
  </si>
  <si>
    <t>BMO01/17</t>
  </si>
  <si>
    <t>BMO02/17</t>
  </si>
  <si>
    <t>BMO03/17</t>
  </si>
  <si>
    <t>Tv/17</t>
  </si>
  <si>
    <t>TU38/17</t>
  </si>
  <si>
    <t>TU35/17</t>
  </si>
  <si>
    <t>TU26/17</t>
  </si>
  <si>
    <t>TU29/17</t>
  </si>
  <si>
    <t>AC00718/17</t>
  </si>
  <si>
    <t>RV/17</t>
  </si>
  <si>
    <t>RF/17</t>
  </si>
  <si>
    <t>TU46/17</t>
  </si>
  <si>
    <t>TU49/17</t>
  </si>
  <si>
    <t>TE45/17</t>
  </si>
  <si>
    <t>TE37 /17</t>
  </si>
  <si>
    <t>TE24/17</t>
  </si>
  <si>
    <t>RA29/17</t>
  </si>
  <si>
    <t>Fact045/17</t>
  </si>
  <si>
    <t>Fact04/17</t>
  </si>
  <si>
    <t>1PS04/17</t>
  </si>
  <si>
    <t>1PP04/17</t>
  </si>
  <si>
    <t>2PS04/17</t>
  </si>
  <si>
    <t>3PS04/17</t>
  </si>
  <si>
    <t>4PS04/17</t>
  </si>
  <si>
    <t>5PS04/17</t>
  </si>
  <si>
    <t>6PS04/17</t>
  </si>
  <si>
    <t>7PS04/17</t>
  </si>
  <si>
    <t>8PS04/17</t>
  </si>
  <si>
    <t>9PS04/17</t>
  </si>
  <si>
    <t>2PP04/17</t>
  </si>
  <si>
    <t>3PP04/17</t>
  </si>
  <si>
    <t>ps04/17</t>
  </si>
  <si>
    <t>AC00177/17</t>
  </si>
  <si>
    <t>FactH2/17</t>
  </si>
  <si>
    <t>TE26/17</t>
  </si>
  <si>
    <t>TU22/17</t>
  </si>
  <si>
    <t>TU28/17</t>
  </si>
  <si>
    <t>Fact18/17</t>
  </si>
  <si>
    <t>RT42/17</t>
  </si>
  <si>
    <t>BMO45/117</t>
  </si>
  <si>
    <t>BMO46/117</t>
  </si>
  <si>
    <t>BMO47/117</t>
  </si>
  <si>
    <t>BMO48/117</t>
  </si>
  <si>
    <t>BMO44/117</t>
  </si>
  <si>
    <t>RA40/17</t>
  </si>
  <si>
    <t>TE37/17</t>
  </si>
  <si>
    <t>TR50/17</t>
  </si>
  <si>
    <t>AR10/17</t>
  </si>
  <si>
    <t>TU11/17</t>
  </si>
  <si>
    <t>E21 TRA12/17</t>
  </si>
  <si>
    <t>E17 TRA13/17</t>
  </si>
  <si>
    <t>TU18/17</t>
  </si>
  <si>
    <t>TE19/21</t>
  </si>
  <si>
    <t>TU20/17</t>
  </si>
  <si>
    <t>TU21/17</t>
  </si>
  <si>
    <t>Office Materials</t>
  </si>
  <si>
    <t>Travel Expenses</t>
  </si>
  <si>
    <t>Étiquettes de lignes</t>
  </si>
  <si>
    <t>Total général</t>
  </si>
  <si>
    <t>Étiquettes de colonnes</t>
  </si>
  <si>
    <t>Somme de Montant dépensé</t>
  </si>
  <si>
    <t xml:space="preserve">Commission pour chèque guichet </t>
  </si>
  <si>
    <t>Bonus E1  pour opération Cas  Magnaga</t>
  </si>
  <si>
    <t>BOR47/17</t>
  </si>
  <si>
    <t>Achat de produits phamaceutiques pour Cecile</t>
  </si>
  <si>
    <t>Team Bulding</t>
  </si>
  <si>
    <t>Achta de (7) cages pour proction des animaux après opération Magnaga</t>
  </si>
  <si>
    <t>Team Buiding</t>
  </si>
  <si>
    <t xml:space="preserve">Frais de fonctionnement Moné pour la semaine </t>
  </si>
  <si>
    <t>Achat de 40l de carburant pour véh loué pour la mission de préparation de relache des animaux à faranah</t>
  </si>
  <si>
    <t>Achat de 10,62l de carburant pour véh loué pour la mission de préparation de relache des animaux à faranah</t>
  </si>
  <si>
    <t>RC08A/17</t>
  </si>
  <si>
    <t>Versement à Castro pour achat de feutre pour opération</t>
  </si>
  <si>
    <t>Versement à Cecile  Food allowance pour (4) jours</t>
  </si>
  <si>
    <t>Achat de produits phamacetique pour Cecile</t>
  </si>
  <si>
    <t>Frais impression document suivi juridique  cas Magnaga</t>
  </si>
  <si>
    <t>Achat de Tensoplot (produits phamacetique) pour Cecile</t>
  </si>
  <si>
    <t>Achat de (32l) de carburant pour véhicule opération Magnaga</t>
  </si>
  <si>
    <t>RSN</t>
  </si>
  <si>
    <t>Food Allowance Thierno Ousmane Baldé et Adjidant chef Fodé MohamedKeita pour la relache des animaux au parc Haut Niger</t>
  </si>
  <si>
    <t>Achat de (70l) carburant pour le véhicule de l'opération Magnaga</t>
  </si>
  <si>
    <t>(vide)</t>
  </si>
  <si>
    <t>RFA01/17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</si>
</sst>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2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Fill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3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Alignment="1">
      <alignment horizontal="left"/>
    </xf>
    <xf numFmtId="0" fontId="3" fillId="0" borderId="0" xfId="0" applyNumberFormat="1" applyFont="1" applyBorder="1" applyAlignment="1">
      <alignment horizontal="left"/>
    </xf>
    <xf numFmtId="3" fontId="3" fillId="0" borderId="0" xfId="1" applyNumberFormat="1" applyFont="1" applyFill="1" applyAlignment="1">
      <alignment horizontal="right"/>
    </xf>
    <xf numFmtId="0" fontId="3" fillId="0" borderId="0" xfId="0" applyFont="1" applyFill="1"/>
    <xf numFmtId="43" fontId="3" fillId="0" borderId="0" xfId="1" applyFont="1" applyFill="1" applyAlignment="1">
      <alignment horizontal="left"/>
    </xf>
    <xf numFmtId="3" fontId="3" fillId="0" borderId="0" xfId="1" applyNumberFormat="1" applyFont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2907.921144328706" createdVersion="5" refreshedVersion="4" minRefreshableVersion="3" recordCount="771">
  <cacheSource type="worksheet">
    <worksheetSource ref="A1:I1048576" sheet="Data"/>
  </cacheSource>
  <cacheFields count="9">
    <cacheField name="Date" numFmtId="0">
      <sharedItems containsNonDate="0" containsDate="1" containsString="0" containsBlank="1" minDate="2017-04-03T00:00:00" maxDate="2017-05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 count="17">
        <s v="Services"/>
        <s v="Transport "/>
        <s v="Telephone"/>
        <s v="Personnel"/>
        <s v="Travel Subsistence"/>
        <s v="Equipement"/>
        <s v="Flight"/>
        <s v="Office Materials"/>
        <s v="Trust Building"/>
        <s v="Transfer Fees"/>
        <s v="Bonus"/>
        <s v="Jail Visit"/>
        <m/>
        <s v="Internet"/>
        <s v="Bank Fees"/>
        <s v="Lawyer Fees"/>
        <s v="Travel Expenses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9">
        <s v="Office"/>
        <s v="Investigation"/>
        <s v="Media"/>
        <s v="Team Bulding"/>
        <s v="Management"/>
        <s v="Legal"/>
        <s v="Operation"/>
        <s v="Team Buiding"/>
        <m/>
      </sharedItems>
    </cacheField>
    <cacheField name="Montant dépensé" numFmtId="0">
      <sharedItems containsString="0" containsBlank="1" containsNumber="1" minValue="2000" maxValue="13467500"/>
    </cacheField>
    <cacheField name="Nom" numFmtId="0">
      <sharedItems containsBlank="1"/>
    </cacheField>
    <cacheField name="Donor" numFmtId="0">
      <sharedItems containsBlank="1" count="3">
        <s v="ARCUS"/>
        <s v="BONDERMAN "/>
        <m/>
      </sharedItems>
    </cacheField>
    <cacheField name="Number" numFmtId="0">
      <sharedItems containsBlank="1"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1">
  <r>
    <d v="2017-04-03T00:00:00"/>
    <s v="Frais de traduction de l'Anglais en Français des conversations de Abdoul Salam Sidibé  et Andrew (Trafiquant)"/>
    <x v="0"/>
    <x v="0"/>
    <n v="2000000"/>
    <s v="Moné"/>
    <x v="0"/>
    <s v="PS46A/17"/>
    <s v="Oui"/>
  </r>
  <r>
    <d v="2017-04-03T00:00:00"/>
    <s v="Transport E19 Bureau-Enco5-Bonfi pour enquête "/>
    <x v="1"/>
    <x v="1"/>
    <n v="17000"/>
    <s v="E19"/>
    <x v="0"/>
    <s v="TE01A/17"/>
    <s v="Oui"/>
  </r>
  <r>
    <d v="2017-04-03T00:00:00"/>
    <s v="Achat 10l gasoil véh perso E1 enquête Magnaga"/>
    <x v="1"/>
    <x v="1"/>
    <n v="80000"/>
    <s v="E1"/>
    <x v="0"/>
    <s v="CAEA/17"/>
    <s v="Oui"/>
  </r>
  <r>
    <d v="2017-04-03T00:00:00"/>
    <s v="Transport E17  Bureau -lambayi-Sonfonia -Enta pour enquête"/>
    <x v="1"/>
    <x v="1"/>
    <n v="25000"/>
    <s v="E17"/>
    <x v="0"/>
    <s v="TEA03/17"/>
    <s v="Oui"/>
  </r>
  <r>
    <d v="2017-04-03T00:00:00"/>
    <s v="Transport E37 bureau-Enco5-Sonfonia pour enquête"/>
    <x v="1"/>
    <x v="1"/>
    <n v="15000"/>
    <s v="E37"/>
    <x v="0"/>
    <s v="TEA04/17"/>
    <s v="Oui"/>
  </r>
  <r>
    <d v="2017-04-03T00:00:00"/>
    <s v="Remboursement E37 recharge Areeba pour enquête"/>
    <x v="2"/>
    <x v="1"/>
    <n v="10000"/>
    <s v="E37"/>
    <x v="0"/>
    <s v="CechE05/17"/>
    <s v="Oui"/>
  </r>
  <r>
    <d v="2017-04-03T00:00:00"/>
    <s v="Transport Tamba Bureau-Dixinn pour confection  de (7) cages pour protection des animaux après opération Magnaga"/>
    <x v="1"/>
    <x v="2"/>
    <n v="12000"/>
    <s v="Tamba"/>
    <x v="0"/>
    <s v="TU06A/17"/>
    <s v="Oui"/>
  </r>
  <r>
    <d v="2017-04-03T00:00:00"/>
    <s v="Transport E21 Bureau-Taouyah-Belle vue pour enquête"/>
    <x v="1"/>
    <x v="1"/>
    <n v="13000"/>
    <s v="E21"/>
    <x v="0"/>
    <s v="TE07A/17"/>
    <s v="Oui"/>
  </r>
  <r>
    <d v="2017-04-03T00:00:00"/>
    <s v="Achat E-Recharge pour équipe bureau"/>
    <x v="2"/>
    <x v="0"/>
    <n v="400000"/>
    <s v="Moné"/>
    <x v="0"/>
    <s v="RB09A/17"/>
    <s v="Oui"/>
  </r>
  <r>
    <d v="2017-04-03T00:00:00"/>
    <s v="Remboursement frais médicaux (Alofan cp, dilprane cp, ciptin forte cp, zelen 400mg cp) "/>
    <x v="3"/>
    <x v="3"/>
    <n v="153000"/>
    <s v="E17"/>
    <x v="0"/>
    <s v="FM01A/17"/>
    <s v="Oui"/>
  </r>
  <r>
    <d v="2017-04-03T00:00:00"/>
    <s v="Frais de fonctionnement E17 pour la semaine"/>
    <x v="1"/>
    <x v="1"/>
    <n v="75000"/>
    <s v="E17"/>
    <x v="0"/>
    <s v="RF11A/17"/>
    <s v="Oui"/>
  </r>
  <r>
    <d v="2017-04-03T00:00:00"/>
    <s v="Frais de fonctionnement E21 pour la semaine"/>
    <x v="1"/>
    <x v="1"/>
    <n v="50000"/>
    <s v="E17"/>
    <x v="0"/>
    <s v="RF12A/17"/>
    <s v="Oui"/>
  </r>
  <r>
    <d v="2017-04-03T00:00:00"/>
    <s v="Frais de fonctionnement Tamba  pour la semaine"/>
    <x v="1"/>
    <x v="2"/>
    <n v="50000"/>
    <s v="Tamba"/>
    <x v="0"/>
    <s v="RF13A/17"/>
    <s v="Oui"/>
  </r>
  <r>
    <d v="2017-04-03T00:00:00"/>
    <s v="Frais de fonctionnement E19 pour la semaine"/>
    <x v="1"/>
    <x v="1"/>
    <n v="75000"/>
    <s v="E19"/>
    <x v="0"/>
    <s v="RF14A/17"/>
    <s v="Oui"/>
  </r>
  <r>
    <d v="2017-04-03T00:00:00"/>
    <s v="Frais de fonctionnement E37  pour la semaine"/>
    <x v="1"/>
    <x v="1"/>
    <n v="75000"/>
    <s v="E37"/>
    <x v="0"/>
    <s v="RF15A/17"/>
    <s v="Oui"/>
  </r>
  <r>
    <d v="2017-04-03T00:00:00"/>
    <s v="Remboursement E37  complement transport bureau-Enco5-Sonfoni pour enquête"/>
    <x v="1"/>
    <x v="1"/>
    <n v="4000"/>
    <s v="E37"/>
    <x v="0"/>
    <s v="TE16A/17"/>
    <s v="Oui"/>
  </r>
  <r>
    <d v="2017-04-03T00:00:00"/>
    <s v="Achat 20l essence véh. Perso. Barry pour fonctionnement de la semaine"/>
    <x v="1"/>
    <x v="4"/>
    <n v="160000"/>
    <s v="Saidou"/>
    <x v="0"/>
    <s v="RC0017364A/17"/>
    <s v="Oui"/>
  </r>
  <r>
    <d v="2017-04-03T00:00:00"/>
    <s v="Remboursement à Barry complement frais de séjour pour rencontre du Ministre de l'environnement de la Côte d'Ivoire sur la loi faunique"/>
    <x v="4"/>
    <x v="4"/>
    <n v="292850"/>
    <s v="Saidou"/>
    <x v="0"/>
    <s v="RRMA17/17"/>
    <s v="Oui"/>
  </r>
  <r>
    <d v="2017-04-03T00:00:00"/>
    <s v="Achta 15l gasoil véh. Perso. E1 pour fonctionnement de la semaine"/>
    <x v="1"/>
    <x v="1"/>
    <n v="120000"/>
    <s v="E1"/>
    <x v="0"/>
    <s v="RC02A/17"/>
    <s v="Oui"/>
  </r>
  <r>
    <d v="2017-04-03T00:00:00"/>
    <s v="Transport Odette bureau- TPI Dixinn pour suivi audiance cas Autruche"/>
    <x v="1"/>
    <x v="5"/>
    <n v="30000"/>
    <s v="Odette"/>
    <x v="0"/>
    <s v="TU18A/17"/>
    <s v="Oui"/>
  </r>
  <r>
    <d v="2017-04-03T00:00:00"/>
    <s v="Transport Moné bureau-centre BPMG pour retrait"/>
    <x v="1"/>
    <x v="0"/>
    <n v="70000"/>
    <s v="Moné"/>
    <x v="0"/>
    <s v="TU19A/17"/>
    <s v="Oui"/>
  </r>
  <r>
    <d v="2017-04-04T00:00:00"/>
    <s v="Transport E37 bureau-Dubreka-Sonfonia pour enquête"/>
    <x v="1"/>
    <x v="1"/>
    <n v="30000"/>
    <s v="E37"/>
    <x v="0"/>
    <s v="TE20A/17"/>
    <s v="Oui"/>
  </r>
  <r>
    <d v="2017-04-04T00:00:00"/>
    <s v="Transport Sessou bureau-centre dépôt de lettre de participation point focal Ministère de Justice"/>
    <x v="1"/>
    <x v="5"/>
    <n v="60000"/>
    <s v="Sessou"/>
    <x v="0"/>
    <s v="TU21A/17"/>
    <s v="Oui"/>
  </r>
  <r>
    <d v="2017-04-04T00:00:00"/>
    <s v="Transport  E19 bureau-gare routière Bambeto - Kindia pour enquête"/>
    <x v="1"/>
    <x v="1"/>
    <n v="3500"/>
    <s v="E19"/>
    <x v="0"/>
    <s v="TU22A/17"/>
    <s v="Oui"/>
  </r>
  <r>
    <d v="2017-04-04T00:00:00"/>
    <s v="Achta de (7) cages pour proction des animaux après opération Magnaga"/>
    <x v="5"/>
    <x v="6"/>
    <n v="2450000"/>
    <s v="Tamba"/>
    <x v="1"/>
    <s v="RA19A/17"/>
    <s v="Oui"/>
  </r>
  <r>
    <d v="2017-04-04T00:00:00"/>
    <s v="Transport Tamba Bureau-Dixinn pour depôt frais de  confection  de (7) cages pour protection des animaux après opération Magnaga"/>
    <x v="1"/>
    <x v="2"/>
    <n v="15000"/>
    <s v="Tamba"/>
    <x v="0"/>
    <s v="TU25A/17"/>
    <s v="Oui"/>
  </r>
  <r>
    <d v="2017-04-04T00:00:00"/>
    <s v="Paiement prime de stage Sessou mars/17"/>
    <x v="3"/>
    <x v="5"/>
    <n v="600000"/>
    <s v="Sessou"/>
    <x v="0"/>
    <s v="PP03/17"/>
    <s v="Oui"/>
  </r>
  <r>
    <d v="2017-04-04T00:00:00"/>
    <s v="Transport E21 Bureau-Kaloum pour achat billet d'avion de Charlotte et Cecile"/>
    <x v="1"/>
    <x v="1"/>
    <n v="65000"/>
    <s v="E21"/>
    <x v="0"/>
    <s v="TU26A/17"/>
    <s v="Oui"/>
  </r>
  <r>
    <d v="2017-04-04T00:00:00"/>
    <s v="Achat de billet d'avion pour Charlotte et Cecile pour  Guinée Conakry"/>
    <x v="6"/>
    <x v="4"/>
    <n v="7000000"/>
    <s v="Saidou"/>
    <x v="0"/>
    <s v="R066474/17"/>
    <s v="Oui"/>
  </r>
  <r>
    <d v="2017-04-04T00:00:00"/>
    <s v="Frais boubelle pour ramassage  ordure bureau mars/17"/>
    <x v="0"/>
    <x v="0"/>
    <n v="75000"/>
    <s v="Moné"/>
    <x v="0"/>
    <s v="R02A/17"/>
    <s v="Oui"/>
  </r>
  <r>
    <d v="2017-04-04T00:00:00"/>
    <s v="Transport Baldé Maison-centre ville pour dépôt au parquet au TPI de Kaloum"/>
    <x v="1"/>
    <x v="5"/>
    <n v="60000"/>
    <s v="Baldé"/>
    <x v="0"/>
    <s v="TU27A/17"/>
    <s v="Oui"/>
  </r>
  <r>
    <d v="2017-04-04T00:00:00"/>
    <s v="Transport Moné  Maison-centre ville BPMG pour retait"/>
    <x v="1"/>
    <x v="0"/>
    <n v="50000"/>
    <s v="Moné"/>
    <x v="0"/>
    <s v="TU28A/17"/>
    <s v="Oui"/>
  </r>
  <r>
    <d v="2017-04-04T00:00:00"/>
    <s v="Taxi moto E19 gare routière Kindia -Hôtel pour enquête peau de panthère à Kindia"/>
    <x v="1"/>
    <x v="1"/>
    <n v="2000"/>
    <s v="E19"/>
    <x v="0"/>
    <s v="TE04A/17"/>
    <s v="Oui"/>
  </r>
  <r>
    <d v="2017-04-04T00:00:00"/>
    <s v="Taxi moto E19 gare Hôtel-restaurant pour enquête peau de panthère à Kindia "/>
    <x v="1"/>
    <x v="1"/>
    <n v="4000"/>
    <s v="E19"/>
    <x v="0"/>
    <s v="TE05A/17"/>
    <s v="Oui"/>
  </r>
  <r>
    <d v="2017-04-05T00:00:00"/>
    <s v="Taxi moto E19 hôtel -courses internes  pour opération peau de panthère à Kindia "/>
    <x v="1"/>
    <x v="1"/>
    <n v="35000"/>
    <s v="E19"/>
    <x v="0"/>
    <s v="TE06A/17"/>
    <s v="Oui"/>
  </r>
  <r>
    <d v="2017-04-05T00:00:00"/>
    <s v="Taxi moto E19 gare Hôtel-Babadi-hôtel Cissé opération  peau de panthère"/>
    <x v="1"/>
    <x v="1"/>
    <n v="10000"/>
    <s v="E19"/>
    <x v="0"/>
    <s v="TE07A/17"/>
    <s v="Oui"/>
  </r>
  <r>
    <d v="2017-04-05T00:00:00"/>
    <s v="Frais hôtel E19 (1) nuité  opération peau de panthère à Kindia"/>
    <x v="4"/>
    <x v="6"/>
    <n v="180000"/>
    <s v="E19"/>
    <x v="0"/>
    <s v="F150A/17"/>
    <s v="Oui"/>
  </r>
  <r>
    <d v="2017-04-05T00:00:00"/>
    <s v="Taxi moto E19 centre ville -hôtel  opération  peau de panthère à Kindia "/>
    <x v="1"/>
    <x v="1"/>
    <n v="5000"/>
    <s v="E19"/>
    <x v="0"/>
    <s v="TE08A/17"/>
    <s v="Oui"/>
  </r>
  <r>
    <d v="2017-04-05T00:00:00"/>
    <s v="Taxi moto E19  Hôtel-centre ville opération  peau de panthère Kindia "/>
    <x v="1"/>
    <x v="1"/>
    <n v="10000"/>
    <s v="E19"/>
    <x v="0"/>
    <s v="TE09A/17"/>
    <s v="Oui"/>
  </r>
  <r>
    <d v="2017-04-05T00:00:00"/>
    <s v="Achat de fournitures de bureau (baton de colle, chemises rabat,enveloppes,post-it, tablonet)"/>
    <x v="7"/>
    <x v="0"/>
    <n v="398000"/>
    <s v="Moné"/>
    <x v="1"/>
    <s v="F1718847A/17"/>
    <s v="Oui"/>
  </r>
  <r>
    <d v="2017-04-05T00:00:00"/>
    <s v="Achat de (02) souris ASUZ pour odinateurs portable bureau"/>
    <x v="7"/>
    <x v="0"/>
    <n v="150000"/>
    <s v="Moné"/>
    <x v="1"/>
    <s v="F00506A/17"/>
    <s v="Oui"/>
  </r>
  <r>
    <d v="2017-04-05T00:00:00"/>
    <s v="Versement à Castro pour achat de (4) paquets d'eau coyah pour équipe bureau"/>
    <x v="3"/>
    <x v="7"/>
    <n v="28000"/>
    <s v="Castro"/>
    <x v="0"/>
    <s v="RA29A/17"/>
    <s v="Oui"/>
  </r>
  <r>
    <d v="2017-04-05T00:00:00"/>
    <s v="Versement à Castro pour achat de (4) pilles pour souris ordinateurs portable bureau"/>
    <x v="7"/>
    <x v="0"/>
    <n v="5000"/>
    <s v="Castro"/>
    <x v="1"/>
    <s v="RA30/17"/>
    <s v="Oui"/>
  </r>
  <r>
    <d v="2017-04-05T00:00:00"/>
    <s v="Achat de 20l essence véh.Perso Barry fonctionnement de la semaine"/>
    <x v="1"/>
    <x v="4"/>
    <n v="160000"/>
    <s v="Saidou"/>
    <x v="0"/>
    <s v="RA30/17"/>
    <s v="Oui"/>
  </r>
  <r>
    <d v="2017-04-05T00:00:00"/>
    <s v="Transport E37 bureau-Enta-Sonfonia pour enquête"/>
    <x v="1"/>
    <x v="1"/>
    <n v="18000"/>
    <s v="E37"/>
    <x v="0"/>
    <s v="TE32A/17"/>
    <s v="Oui"/>
  </r>
  <r>
    <d v="2017-04-05T00:00:00"/>
    <s v="Transport E21  bureau-KM36-Lansanaya pour enquête"/>
    <x v="1"/>
    <x v="1"/>
    <n v="30000"/>
    <s v="E21"/>
    <x v="0"/>
    <s v="TE33A/17"/>
    <s v="Oui"/>
  </r>
  <r>
    <d v="2017-04-05T00:00:00"/>
    <s v="Frais hôtel E19 (2) nuité  opération peau de panthèreet lion  à Kindia"/>
    <x v="4"/>
    <x v="6"/>
    <n v="50000"/>
    <s v="E19"/>
    <x v="0"/>
    <s v="F48/17"/>
    <s v="Oui"/>
  </r>
  <r>
    <d v="2017-04-05T00:00:00"/>
    <s v="Achat recharge E19 pour opération peau de panthère et lion"/>
    <x v="2"/>
    <x v="6"/>
    <n v="20000"/>
    <s v="E19"/>
    <x v="0"/>
    <s v="Cto/17"/>
    <s v="Oui"/>
  </r>
  <r>
    <d v="2017-04-05T00:00:00"/>
    <s v="Ticket transport E19 Conakry-Kindia pour opération peau de panthère et lion à Kindia"/>
    <x v="1"/>
    <x v="6"/>
    <n v="25000"/>
    <s v="E19"/>
    <x v="0"/>
    <s v="RTO/17"/>
    <s v="Oui"/>
  </r>
  <r>
    <d v="2017-04-06T00:00:00"/>
    <s v="Taxi-moto Saidou pour diverses courses t parcipation au différentes réunions"/>
    <x v="1"/>
    <x v="4"/>
    <n v="150000"/>
    <s v="Saidou"/>
    <x v="1"/>
    <s v="TE34A/17"/>
    <s v="Oui"/>
  </r>
  <r>
    <d v="2017-04-06T00:00:00"/>
    <s v="Achat de carte de recharge E1 pour enquête"/>
    <x v="2"/>
    <x v="1"/>
    <n v="20000"/>
    <s v="E1"/>
    <x v="0"/>
    <s v="CR35A/17"/>
    <s v="Oui"/>
  </r>
  <r>
    <d v="2017-04-06T00:00:00"/>
    <s v="Achat de chapelet, boubou de prière,  echarpe pour trust Building E17 pour opération peau de panthère à Kindia"/>
    <x v="8"/>
    <x v="6"/>
    <n v="300000"/>
    <s v="E17"/>
    <x v="0"/>
    <s v="TBO36A/17"/>
    <s v="Oui"/>
  </r>
  <r>
    <d v="2017-04-06T00:00:00"/>
    <s v="Transport Tamba bureau-Dixinn (2) fois pour montrer et forma des cages pour la protection des animaux"/>
    <x v="1"/>
    <x v="2"/>
    <n v="30000"/>
    <s v="Tamba"/>
    <x v="0"/>
    <s v="TU37/38"/>
    <s v="Oui"/>
  </r>
  <r>
    <d v="2017-04-06T00:00:00"/>
    <s v="Taxi-moto Sessou maison- TPI Kloum suivi Audiance cas Abdourame et fils"/>
    <x v="1"/>
    <x v="1"/>
    <n v="60000"/>
    <s v="Sessou"/>
    <x v="0"/>
    <s v="TU40A/17"/>
    <s v="Oui"/>
  </r>
  <r>
    <d v="2017-04-06T00:00:00"/>
    <s v="Frais de transfert à E19 (1 100 000 fg) pour opération peau de panthère à Kindia"/>
    <x v="9"/>
    <x v="0"/>
    <n v="34000"/>
    <s v="Moné"/>
    <x v="0"/>
    <s v="RT41A/17"/>
    <s v="Oui"/>
  </r>
  <r>
    <d v="2017-04-07T00:00:00"/>
    <s v="Frais de fonctionnement Maîmouna pour la semaine"/>
    <x v="1"/>
    <x v="0"/>
    <n v="70000"/>
    <s v="Moné"/>
    <x v="0"/>
    <s v="TU43A/17"/>
    <s v="Oui"/>
  </r>
  <r>
    <d v="2017-04-07T00:00:00"/>
    <s v="Frais de transfert à Baldé  (4 500 000fg) pour opération peau de panthère à Kindia"/>
    <x v="9"/>
    <x v="0"/>
    <n v="55000"/>
    <s v="Moné"/>
    <x v="0"/>
    <s v="RT50A/17"/>
    <s v="Oui"/>
  </r>
  <r>
    <d v="2017-04-07T00:00:00"/>
    <s v="Transport E21 bureau belle-vue-camayenne-Coléah pour enquête"/>
    <x v="1"/>
    <x v="1"/>
    <n v="30000"/>
    <s v="E21"/>
    <x v="0"/>
    <s v="TU44A/17"/>
    <s v="Oui"/>
  </r>
  <r>
    <d v="2017-04-07T00:00:00"/>
    <s v="Achat E-Recharge pour équipe bureau"/>
    <x v="2"/>
    <x v="0"/>
    <n v="400000"/>
    <s v="Moné"/>
    <x v="0"/>
    <s v="Rrech46A/17"/>
    <s v="Oui"/>
  </r>
  <r>
    <d v="2017-04-07T00:00:00"/>
    <s v="Transport E37  bureau-madina pour enquête"/>
    <x v="1"/>
    <x v="1"/>
    <n v="20000"/>
    <s v="E37"/>
    <x v="0"/>
    <s v="TE45A/17"/>
    <s v="Oui"/>
  </r>
  <r>
    <d v="2017-04-07T00:00:00"/>
    <s v="Frais de fonctionnement Sessou  pour la semaine"/>
    <x v="1"/>
    <x v="5"/>
    <n v="50000"/>
    <s v="Sessou"/>
    <x v="0"/>
    <s v="TU48A/17"/>
    <s v="Oui"/>
  </r>
  <r>
    <d v="2017-04-07T00:00:00"/>
    <s v="Remboursement  Sessou  transport (1) jour maison-bureau"/>
    <x v="1"/>
    <x v="5"/>
    <n v="10000"/>
    <s v="Sessou"/>
    <x v="0"/>
    <s v="TU49A/17"/>
    <s v="Oui"/>
  </r>
  <r>
    <d v="2017-04-07T00:00:00"/>
    <s v="Achat de (5) serviettes, (1) couteau, 1 boite pharmacetique (bedadine jaune et 1 paquet de coton ) pour opération Magnaga"/>
    <x v="8"/>
    <x v="6"/>
    <n v="147000"/>
    <s v="Sessou"/>
    <x v="0"/>
    <s v="RA47A/17"/>
    <s v="Oui"/>
  </r>
  <r>
    <d v="2017-04-07T00:00:00"/>
    <s v="Frais de fonctionnement Moné pour la semaine "/>
    <x v="1"/>
    <x v="0"/>
    <n v="147500"/>
    <s v="Moné"/>
    <x v="0"/>
    <s v="TU50/17"/>
    <s v="Oui"/>
  </r>
  <r>
    <d v="2017-04-07T00:00:00"/>
    <s v="Transport Moné Maison -Centre ville BPMG pour retrait"/>
    <x v="1"/>
    <x v="0"/>
    <n v="45000"/>
    <s v="Moné"/>
    <x v="0"/>
    <s v="TU03A/17"/>
    <s v="Oui"/>
  </r>
  <r>
    <d v="2017-04-07T00:00:00"/>
    <s v="Frais de foncttionnement Baldé pour la semaine "/>
    <x v="1"/>
    <x v="5"/>
    <n v="40000"/>
    <s v="Baldé"/>
    <x v="0"/>
    <s v="TU39A/17"/>
    <s v="Oui"/>
  </r>
  <r>
    <d v="2017-04-07T00:00:00"/>
    <s v="Taxi moto hôtel-centre ville opération peau de panthère  lion à Kindia"/>
    <x v="1"/>
    <x v="1"/>
    <n v="10000"/>
    <s v="E19"/>
    <x v="0"/>
    <s v="TE10A/17"/>
    <s v="Oui"/>
  </r>
  <r>
    <d v="2017-04-07T00:00:00"/>
    <s v="Taxi moto hôtel-marché opération peau de panthère et lion à Kindia"/>
    <x v="1"/>
    <x v="1"/>
    <n v="10000"/>
    <s v="E19"/>
    <x v="0"/>
    <s v="TE11A/17"/>
    <s v="Oui"/>
  </r>
  <r>
    <d v="2017-04-07T00:00:00"/>
    <s v="Taxi moto hôtel-marché opération peau de panthère à Kindia"/>
    <x v="1"/>
    <x v="1"/>
    <n v="5000"/>
    <s v="E19"/>
    <x v="0"/>
    <s v="TE12A/17"/>
    <s v="Oui"/>
  </r>
  <r>
    <d v="2017-04-07T00:00:00"/>
    <s v="Achat de 2l essence pour moto trafiquant pour opération peau de panthère et lion à Kindia"/>
    <x v="1"/>
    <x v="6"/>
    <n v="20000"/>
    <s v="E19"/>
    <x v="0"/>
    <s v="TE13A/17"/>
    <s v="Oui"/>
  </r>
  <r>
    <d v="2017-04-07T00:00:00"/>
    <s v="Trust Bulding Trafiquant opération peau de panthère et lion à Kindia"/>
    <x v="8"/>
    <x v="1"/>
    <n v="20000"/>
    <s v="E19"/>
    <x v="0"/>
    <s v="TE14A/17"/>
    <s v="Oui"/>
  </r>
  <r>
    <d v="2017-04-07T00:00:00"/>
    <s v="Taxi moto E19 de son hôtel au site opération peau de panthère et lion à Kindia"/>
    <x v="1"/>
    <x v="6"/>
    <n v="20000"/>
    <s v="E19"/>
    <x v="0"/>
    <s v="TE15A/17"/>
    <s v="Oui"/>
  </r>
  <r>
    <d v="2017-04-07T00:00:00"/>
    <s v="Transport retour E19 Kindia-conakry après opération peau de panthère et lion"/>
    <x v="1"/>
    <x v="6"/>
    <n v="25000"/>
    <s v="E19"/>
    <x v="0"/>
    <s v="TO16A/17"/>
    <s v="Oui"/>
  </r>
  <r>
    <d v="2017-04-07T00:00:00"/>
    <s v="Frais hôtel E19 (1) nuité  opération peau de panthère à Kindia"/>
    <x v="4"/>
    <x v="1"/>
    <n v="180000"/>
    <s v="E19"/>
    <x v="0"/>
    <s v="FaChA/17"/>
    <s v="Oui"/>
  </r>
  <r>
    <d v="2017-04-07T00:00:00"/>
    <s v="Foode Allowance E19 pour (4) jours pour pendant l'opération peau de panthère "/>
    <x v="4"/>
    <x v="6"/>
    <n v="320000"/>
    <s v="E19"/>
    <x v="0"/>
    <s v="RF17A/17"/>
    <s v="Oui"/>
  </r>
  <r>
    <d v="2017-04-07T00:00:00"/>
    <s v="Taxi moto Baldé  et Castro de la contournante au TPI de Kindia pour cas opération peau de panthère"/>
    <x v="1"/>
    <x v="6"/>
    <n v="6000"/>
    <s v="Baldé"/>
    <x v="0"/>
    <s v="TO21/17"/>
    <s v="Oui"/>
  </r>
  <r>
    <d v="2017-04-07T00:00:00"/>
    <s v="Taxi moto Baldé course inter urbain cas peau de panthère à kindia"/>
    <x v="1"/>
    <x v="6"/>
    <n v="22000"/>
    <s v="Baldé"/>
    <x v="0"/>
    <s v="TO21/17"/>
    <s v="Oui"/>
  </r>
  <r>
    <d v="2017-04-07T00:00:00"/>
    <s v="Frais hôtel une journée pour poster les gardes pour l'opération peau de panthère à Kindia"/>
    <x v="4"/>
    <x v="6"/>
    <n v="250000"/>
    <s v="Baldé"/>
    <x v="0"/>
    <s v="RHO13/17"/>
    <s v="Oui"/>
  </r>
  <r>
    <d v="2017-04-07T00:00:00"/>
    <s v="Taxi moto E17 inter urbain cas opération peau de panthère à Kindia"/>
    <x v="1"/>
    <x v="6"/>
    <n v="10000"/>
    <s v="Baldé"/>
    <x v="0"/>
    <s v="TO22/17"/>
    <s v="Oui"/>
  </r>
  <r>
    <d v="2017-04-07T00:00:00"/>
    <s v="Foode Allowance Baldé et Castro 80 000 Fg /(1) jour / par personne pendant l'opération peau de panthère "/>
    <x v="4"/>
    <x v="6"/>
    <n v="160000"/>
    <s v="Baldé"/>
    <x v="0"/>
    <s v="RFO23/17"/>
    <s v="Oui"/>
  </r>
  <r>
    <d v="2017-04-07T00:00:00"/>
    <s v="Foode Allowance  E1 pour (2) jours  pendant l'opération peau de panthère "/>
    <x v="4"/>
    <x v="6"/>
    <n v="160000"/>
    <s v="Baldé"/>
    <x v="0"/>
    <s v="RFO24/17"/>
    <s v="Oui"/>
  </r>
  <r>
    <d v="2017-04-07T00:00:00"/>
    <s v="Foode Allowance Baldé du 07 au 14 /4/17 pendant l'opération peau de panthère "/>
    <x v="4"/>
    <x v="6"/>
    <n v="640000"/>
    <s v="Baldé"/>
    <x v="0"/>
    <s v="RFO25/17"/>
    <s v="Oui"/>
  </r>
  <r>
    <d v="2017-04-07T00:00:00"/>
    <s v="Frais main d'œuvre soudure et reparation véhicule pour l'opération peau et panthère"/>
    <x v="1"/>
    <x v="6"/>
    <n v="100000"/>
    <s v="Baldé"/>
    <x v="0"/>
    <s v="MOS36/17"/>
    <s v="Oui"/>
  </r>
  <r>
    <d v="2017-04-07T00:00:00"/>
    <s v="Achat d'un carnet de reçu"/>
    <x v="7"/>
    <x v="0"/>
    <n v="10000"/>
    <s v="Baldé"/>
    <x v="1"/>
    <s v="RA220/17"/>
    <s v="Oui"/>
  </r>
  <r>
    <d v="2017-04-07T00:00:00"/>
    <s v="Bonus Adjudant Chef Bangaly Camara pour opération peau de panthère à Kindia"/>
    <x v="10"/>
    <x v="6"/>
    <n v="300000"/>
    <s v="Baldé"/>
    <x v="0"/>
    <s v="BO01/17"/>
    <s v="Oui"/>
  </r>
  <r>
    <d v="2017-04-07T00:00:00"/>
    <s v="Bonus  Caporal Chef Sidiki  Souaré  pour opération peau de panthère à Kindia"/>
    <x v="10"/>
    <x v="6"/>
    <n v="250000"/>
    <s v="Baldé"/>
    <x v="0"/>
    <s v="BO02/17"/>
    <s v="Oui"/>
  </r>
  <r>
    <d v="2017-04-07T00:00:00"/>
    <s v="Bonus Caporal Chef Alseny  Camara pour opération peau de panthère à Kindia"/>
    <x v="10"/>
    <x v="6"/>
    <n v="250000"/>
    <s v="Baldé"/>
    <x v="0"/>
    <s v="BO03/17"/>
    <s v="Oui"/>
  </r>
  <r>
    <d v="2017-04-07T00:00:00"/>
    <s v="Bonus Caporal Chef Mohamed Sylla pour opération peau de panthère à Kindia"/>
    <x v="10"/>
    <x v="6"/>
    <n v="250000"/>
    <s v="Baldé"/>
    <x v="0"/>
    <s v="BO04/17"/>
    <s v="Oui"/>
  </r>
  <r>
    <d v="2017-04-07T00:00:00"/>
    <s v="Bonus Caporal Chef Sidiki Condé  pour opération peau de panthère à Kindia"/>
    <x v="10"/>
    <x v="6"/>
    <n v="250000"/>
    <s v="Baldé"/>
    <x v="0"/>
    <s v="BO05/17"/>
    <s v="Oui"/>
  </r>
  <r>
    <d v="2017-04-07T00:00:00"/>
    <s v="Achat de 20l essence véhicule pour opération "/>
    <x v="1"/>
    <x v="6"/>
    <n v="160000"/>
    <s v="Baldé"/>
    <x v="0"/>
    <s v="ACO001515/17"/>
    <s v="Oui"/>
  </r>
  <r>
    <d v="2017-04-07T00:00:00"/>
    <s v="Achat de jus pour les Agents pour l'opération cas peau de panthère à Kindia"/>
    <x v="4"/>
    <x v="6"/>
    <n v="40000"/>
    <s v="Baldé"/>
    <x v="0"/>
    <s v="Fact29/17"/>
    <s v="Oui"/>
  </r>
  <r>
    <d v="2017-04-07T00:00:00"/>
    <s v="Frais hôtel E19 une nuité pendant l'opération cas peau de panthère à Kindia"/>
    <x v="4"/>
    <x v="6"/>
    <n v="250000"/>
    <s v="Baldé"/>
    <x v="0"/>
    <s v="FACT49/17"/>
    <s v="Oui"/>
  </r>
  <r>
    <d v="2017-04-08T00:00:00"/>
    <s v="Achat de 10l d'essence  véh.perso Colonel point focal pour reunion au bureau GALF"/>
    <x v="1"/>
    <x v="0"/>
    <n v="80000"/>
    <s v="Moné"/>
    <x v="0"/>
    <s v="RCA/17"/>
    <s v="Oui"/>
  </r>
  <r>
    <d v="2017-04-08T00:00:00"/>
    <s v="Achat de pièces + main d'œuvre reparation Véh Perso Barry àprès opération peau de panthère à Kindia"/>
    <x v="1"/>
    <x v="6"/>
    <n v="900000"/>
    <s v="Moné"/>
    <x v="1"/>
    <s v="RA05A/17"/>
    <s v="Oui"/>
  </r>
  <r>
    <d v="2017-04-08T00:00:00"/>
    <s v="Achat 20l essence pour retour mission opération peau de panthère et lion à Kindia"/>
    <x v="1"/>
    <x v="6"/>
    <n v="160000"/>
    <s v="Baldé"/>
    <x v="0"/>
    <s v="ACO07/17"/>
    <s v="Oui"/>
  </r>
  <r>
    <d v="2017-04-08T00:00:00"/>
    <s v="Taxi moto Baldé inter urbain pour cas de peau de panthère à Kindia"/>
    <x v="1"/>
    <x v="6"/>
    <n v="17000"/>
    <s v="Baldé"/>
    <x v="0"/>
    <s v="TO26/17"/>
    <s v="Oui"/>
  </r>
  <r>
    <d v="2017-04-08T00:00:00"/>
    <s v="Jail  visite  matin et soir des trafiquants cas peau de panthère à Kindia"/>
    <x v="11"/>
    <x v="6"/>
    <n v="68000"/>
    <s v="Baldé"/>
    <x v="0"/>
    <s v="TBO27/17"/>
    <s v="Oui"/>
  </r>
  <r>
    <d v="2017-04-08T00:00:00"/>
    <s v="Achat de pièces + main d'œuvre reparation Véh pendant l'opération peau de panthère à Kindia"/>
    <x v="1"/>
    <x v="6"/>
    <n v="130000"/>
    <s v="Baldé"/>
    <x v="0"/>
    <s v="MOS37/17"/>
    <s v="Oui"/>
  </r>
  <r>
    <d v="2017-04-08T00:00:00"/>
    <s v="Frais hôtel Castro pendant l'opération Peau de panthère à Kindia"/>
    <x v="4"/>
    <x v="6"/>
    <n v="130000"/>
    <s v="Baldé"/>
    <x v="0"/>
    <s v="FH1447/17"/>
    <s v="Oui"/>
  </r>
  <r>
    <d v="2017-04-08T00:00:00"/>
    <s v="Frais hôtel E1 pendant l'opération Peau de panthère à Kindia"/>
    <x v="4"/>
    <x v="6"/>
    <n v="130000"/>
    <s v="Baldé"/>
    <x v="0"/>
    <s v="FH1446/17"/>
    <s v="Oui"/>
  </r>
  <r>
    <d v="2017-04-08T00:00:00"/>
    <s v="Frais photocopie et reluire de l'accord  cas peau de panthère à Kindia"/>
    <x v="7"/>
    <x v="0"/>
    <n v="13600"/>
    <s v="Baldé"/>
    <x v="1"/>
    <s v="PS9/17"/>
    <s v="Oui"/>
  </r>
  <r>
    <d v="2017-04-08T00:00:00"/>
    <s v="Frais photocopie et reluire  code  faunique pour l'opération  cas peau de panthère à Kindia"/>
    <x v="7"/>
    <x v="0"/>
    <n v="29200"/>
    <s v="Baldé"/>
    <x v="1"/>
    <s v="PS8/17"/>
    <s v="Oui"/>
  </r>
  <r>
    <d v="2017-04-09T00:00:00"/>
    <s v="Achat de 69,38l de carburant pour véh RC-6431- AF loué pour la mission de préparation de relache des animaux à faranah"/>
    <x v="1"/>
    <x v="6"/>
    <n v="555000"/>
    <s v="Moné"/>
    <x v="0"/>
    <s v="RC030/17"/>
    <s v="Oui"/>
  </r>
  <r>
    <d v="2017-04-09T00:00:00"/>
    <s v="Achat de 20l de carburant pour véh RC 4233 AD loué pour la mission de préparation de relache des animaux à faranah"/>
    <x v="1"/>
    <x v="6"/>
    <n v="160000"/>
    <s v="Saidou"/>
    <x v="0"/>
    <s v="RC09A/17"/>
    <s v="Oui"/>
  </r>
  <r>
    <d v="2017-04-09T00:00:00"/>
    <s v="Taxi moto Baldé inter urbain pour l'opération cas peau de panthère à Kindia"/>
    <x v="1"/>
    <x v="6"/>
    <n v="12000"/>
    <s v="Baldé"/>
    <x v="0"/>
    <s v="TO28/17"/>
    <s v="Oui"/>
  </r>
  <r>
    <d v="2017-04-09T00:00:00"/>
    <s v="Repas  matin et soir des trafiquants cas peau de panthère à Kindia"/>
    <x v="11"/>
    <x v="6"/>
    <n v="68000"/>
    <s v="Baldé"/>
    <x v="0"/>
    <s v="TBO29/17"/>
    <s v="Oui"/>
  </r>
  <r>
    <d v="2017-04-09T00:00:00"/>
    <s v="Frais photocopie du PV  suivi juridique cas opération peau de panthère"/>
    <x v="7"/>
    <x v="0"/>
    <n v="13000"/>
    <s v="Baldé"/>
    <x v="1"/>
    <s v="PS06/17"/>
    <s v="Oui"/>
  </r>
  <r>
    <d v="2017-04-10T00:00:00"/>
    <s v="Achat de 40l de carburant pour véh loué pour la mission de préparation de relache des animaux à faranah"/>
    <x v="1"/>
    <x v="6"/>
    <n v="320000"/>
    <s v="Moné"/>
    <x v="1"/>
    <s v="RC07A/17"/>
    <s v="Oui"/>
  </r>
  <r>
    <d v="2017-04-10T00:00:00"/>
    <s v="Frais main d'œuvre confection de (7) cages pour opération Magnga"/>
    <x v="0"/>
    <x v="0"/>
    <n v="600000"/>
    <s v="Tamba"/>
    <x v="1"/>
    <s v="RMO20A/17"/>
    <s v="Oui"/>
  </r>
  <r>
    <d v="2017-04-10T00:00:00"/>
    <s v="Frais de transport  des (7) cages pour opération Magnga"/>
    <x v="1"/>
    <x v="6"/>
    <n v="150000"/>
    <s v="Tamba"/>
    <x v="1"/>
    <s v="TU07A/17"/>
    <s v="Oui"/>
  </r>
  <r>
    <d v="2017-04-10T00:00:00"/>
    <s v="Remboursement à E1 paiement Food allowance (1) de Charlotte du 09/04/2017"/>
    <x v="4"/>
    <x v="4"/>
    <n v="120000"/>
    <s v="E1"/>
    <x v="0"/>
    <s v="RF09A/17"/>
    <s v="Oui"/>
  </r>
  <r>
    <d v="2017-04-10T00:00:00"/>
    <s v="Remboursement à E1  10l gasoil véh.perso pour reception  de Charlotte à l'Aéroport du 09/04/2017"/>
    <x v="1"/>
    <x v="4"/>
    <n v="80000"/>
    <s v="E1"/>
    <x v="0"/>
    <s v="RC10A/17"/>
    <s v="Oui"/>
  </r>
  <r>
    <d v="2017-04-10T00:00:00"/>
    <s v="Achat 15l gasil véh.perso E1 pour fonctionnement de la semaine"/>
    <x v="1"/>
    <x v="1"/>
    <n v="120000"/>
    <s v="E1"/>
    <x v="0"/>
    <s v="TU10A/17"/>
    <s v="Oui"/>
  </r>
  <r>
    <d v="2017-04-10T00:00:00"/>
    <s v="Frais de redevance Parking E1 pour reception Charlotte à l'Aéroport "/>
    <x v="0"/>
    <x v="1"/>
    <n v="5000"/>
    <s v="E1"/>
    <x v="0"/>
    <s v="TP0049789/17"/>
    <s v="Oui"/>
  </r>
  <r>
    <d v="2017-04-10T00:00:00"/>
    <s v="Remboursement E17 transport Kindia-Conakry après opération  peau de panthère"/>
    <x v="1"/>
    <x v="6"/>
    <n v="25000"/>
    <s v="E17"/>
    <x v="0"/>
    <s v="TO12A/17"/>
    <s v="Oui"/>
  </r>
  <r>
    <d v="2017-04-10T00:00:00"/>
    <s v="Transport Tamba Bureau-Dixinn pour recupération des (7) cages pour opération Magnaga"/>
    <x v="1"/>
    <x v="6"/>
    <n v="15000"/>
    <s v="Tamba"/>
    <x v="1"/>
    <s v="TU11A/17"/>
    <s v="Oui"/>
  </r>
  <r>
    <d v="2017-04-10T00:00:00"/>
    <s v="Taxi moto E21 bureau -centre ville pour signature ordre de mission du dépôt des animaux au par du haut niger à Faranah"/>
    <x v="1"/>
    <x v="1"/>
    <n v="41000"/>
    <s v="E21"/>
    <x v="0"/>
    <s v="TU13A/17"/>
    <s v="Oui"/>
  </r>
  <r>
    <d v="2017-04-10T00:00:00"/>
    <s v="Versement à E37 pour achat de (5) cordes pour les (7) cages opération Magnaga"/>
    <x v="5"/>
    <x v="6"/>
    <n v="125000"/>
    <s v="E37"/>
    <x v="1"/>
    <s v="AM14A/17"/>
    <s v="Oui"/>
  </r>
  <r>
    <d v="2017-04-10T00:00:00"/>
    <s v="Transport E37 bueau-Bambeto pour achat de corde pour opération  Magnaga"/>
    <x v="1"/>
    <x v="6"/>
    <n v="10000"/>
    <s v="E37"/>
    <x v="1"/>
    <s v="TU15A/17"/>
    <s v="Oui"/>
  </r>
  <r>
    <d v="2017-04-10T00:00:00"/>
    <s v="Foode Allowance  (6) jours pour Charlotte pendant l'opération magnaga"/>
    <x v="4"/>
    <x v="4"/>
    <n v="720000"/>
    <s v="Charlotte"/>
    <x v="0"/>
    <s v="RF16A/17"/>
    <s v="Oui"/>
  </r>
  <r>
    <d v="2017-04-10T00:00:00"/>
    <s v="Taxi-moto Barry et Charlotte bueau-Interpol"/>
    <x v="1"/>
    <x v="4"/>
    <n v="200000"/>
    <s v="Saidou"/>
    <x v="0"/>
    <s v="TU17A/17"/>
    <s v="Oui"/>
  </r>
  <r>
    <d v="2017-04-10T00:00:00"/>
    <s v="Achat de 10,62l de carburant pour véh loué pour la mission de préparation de relache des animaux à faranah"/>
    <x v="12"/>
    <x v="6"/>
    <n v="85000"/>
    <s v="Moné"/>
    <x v="1"/>
    <s v="RC08A/17"/>
    <s v="Oui"/>
  </r>
  <r>
    <d v="2017-04-10T00:00:00"/>
    <s v="Règlement Facture Internet pour Avril/17"/>
    <x v="13"/>
    <x v="0"/>
    <n v="3000000"/>
    <s v="Moné"/>
    <x v="0"/>
    <s v="FAC039A/17"/>
    <s v="Oui"/>
  </r>
  <r>
    <d v="2017-04-10T00:00:00"/>
    <s v="Frais de fonctionnement Odette pour la semaine"/>
    <x v="1"/>
    <x v="5"/>
    <n v="105000"/>
    <s v="Odette"/>
    <x v="0"/>
    <s v="TU18A/17"/>
    <s v="Oui"/>
  </r>
  <r>
    <d v="2017-04-10T00:00:00"/>
    <s v="Frais de fonctionnement Castro  pour la semaine"/>
    <x v="1"/>
    <x v="5"/>
    <n v="150000"/>
    <s v="Castro"/>
    <x v="0"/>
    <s v="TU19A/17"/>
    <s v="Oui"/>
  </r>
  <r>
    <d v="2017-04-10T00:00:00"/>
    <s v="Achat de protège nez pour opération Magnaga"/>
    <x v="5"/>
    <x v="6"/>
    <n v="48000"/>
    <s v="Saidou"/>
    <x v="1"/>
    <s v="AM21A/17"/>
    <s v="Oui"/>
  </r>
  <r>
    <d v="2017-04-10T00:00:00"/>
    <s v="Achat de colle scoth pour opération Magnaga"/>
    <x v="5"/>
    <x v="6"/>
    <n v="120000"/>
    <s v="Saidou"/>
    <x v="1"/>
    <s v="AM22A/17"/>
    <s v="Oui"/>
  </r>
  <r>
    <d v="2017-04-10T00:00:00"/>
    <s v="Frais de fonctionnement E37  pour la semaine"/>
    <x v="1"/>
    <x v="1"/>
    <n v="75000"/>
    <s v="E37"/>
    <x v="0"/>
    <s v="TU20A/17"/>
    <s v="Oui"/>
  </r>
  <r>
    <d v="2017-04-10T00:00:00"/>
    <s v="Frais de fonctionnement E21  pour la semaine"/>
    <x v="1"/>
    <x v="1"/>
    <n v="50000"/>
    <s v="E21"/>
    <x v="0"/>
    <s v="TU20A/17"/>
    <s v="Oui"/>
  </r>
  <r>
    <d v="2017-04-10T00:00:00"/>
    <s v="Transport E21 bureau-centre ville pour signature ordre demission pour le dépôt des animaux au parc haut niger à Faranah"/>
    <x v="1"/>
    <x v="1"/>
    <n v="22500"/>
    <s v="E21"/>
    <x v="0"/>
    <s v="TU23A/17"/>
    <s v="Oui"/>
  </r>
  <r>
    <d v="2017-04-10T00:00:00"/>
    <s v="Frais de fonctionnement E19  pour la semaine"/>
    <x v="1"/>
    <x v="1"/>
    <n v="75000"/>
    <s v="E19"/>
    <x v="0"/>
    <s v="TU24A/17"/>
    <s v="Oui"/>
  </r>
  <r>
    <d v="2017-04-10T00:00:00"/>
    <s v="Frais de fonctionnement E17  pour la semaine"/>
    <x v="1"/>
    <x v="1"/>
    <n v="75000"/>
    <s v="E17"/>
    <x v="0"/>
    <s v="TU25A/17"/>
    <s v="Oui"/>
  </r>
  <r>
    <d v="2017-04-10T00:00:00"/>
    <s v="Paiement Food Allowance (1) jour E17 pendnt l'opération peau de panthère et lion à Kindia"/>
    <x v="4"/>
    <x v="1"/>
    <n v="80000"/>
    <s v="E17"/>
    <x v="0"/>
    <s v="RF26A/17"/>
    <s v="Oui"/>
  </r>
  <r>
    <d v="2017-04-10T00:00:00"/>
    <s v="Frais de fonctionnement Tamba  pour la semaine"/>
    <x v="1"/>
    <x v="2"/>
    <n v="50000"/>
    <s v="Tamba"/>
    <x v="0"/>
    <s v="TU27A/17"/>
    <s v="Oui"/>
  </r>
  <r>
    <d v="2017-04-10T00:00:00"/>
    <s v="Transport Tamba Bureau-Dixinn pour recupération des (7) cages pour opération Magnaga"/>
    <x v="1"/>
    <x v="6"/>
    <n v="15000"/>
    <s v="Tamba"/>
    <x v="1"/>
    <s v="TU28A/17"/>
    <s v="Oui"/>
  </r>
  <r>
    <d v="2017-04-10T00:00:00"/>
    <s v="Versement à Tamba pour achat de la carte mémoir du Copro"/>
    <x v="7"/>
    <x v="0"/>
    <n v="150000"/>
    <s v="Tamba"/>
    <x v="1"/>
    <s v="RA29A/17"/>
    <s v="Oui"/>
  </r>
  <r>
    <d v="2017-04-10T00:00:00"/>
    <s v="Achat de 20l essence véh.Perso Barry pour reparage domicile Magnaga"/>
    <x v="1"/>
    <x v="4"/>
    <n v="160000"/>
    <s v="Saidou"/>
    <x v="0"/>
    <s v="TE30A/17"/>
    <s v="Oui"/>
  </r>
  <r>
    <d v="2017-04-10T00:00:00"/>
    <s v="Taxi-moto Odette retour Kagbelen-maison repérage domicile Magnaga"/>
    <x v="1"/>
    <x v="5"/>
    <n v="50000"/>
    <s v="Odette"/>
    <x v="0"/>
    <s v="TE31A/17"/>
    <s v="Oui"/>
  </r>
  <r>
    <d v="2017-04-10T00:00:00"/>
    <s v="Transport Moné Maison -Centre ville BPMG pour retrait"/>
    <x v="1"/>
    <x v="0"/>
    <n v="50000"/>
    <s v="Moné"/>
    <x v="0"/>
    <s v="TU32A/17"/>
    <s v="Oui"/>
  </r>
  <r>
    <d v="2017-04-10T00:00:00"/>
    <s v="Achat d'appareil de frein pour véh.perso Barry après opération peau de panthère et lion à Kindia"/>
    <x v="1"/>
    <x v="4"/>
    <n v="120000"/>
    <s v="Moné"/>
    <x v="1"/>
    <s v="AM33A/17"/>
    <s v="Oui"/>
  </r>
  <r>
    <d v="2017-04-10T00:00:00"/>
    <s v="Ticket transport E1 Conakry-Kindia pour  enquête Zoo Magnaga à Kindia"/>
    <x v="1"/>
    <x v="1"/>
    <n v="25000"/>
    <s v="E1"/>
    <x v="0"/>
    <s v="TRO1A/17"/>
    <s v="Oui"/>
  </r>
  <r>
    <d v="2017-04-10T00:00:00"/>
    <s v="Ticket transport E21 Conakry-Kindia pour enquête Zoo Magnaga à Kindia"/>
    <x v="1"/>
    <x v="1"/>
    <n v="25000"/>
    <s v="E21"/>
    <x v="0"/>
    <s v="TRO2A/17"/>
    <s v="Oui"/>
  </r>
  <r>
    <d v="2017-04-10T00:00:00"/>
    <s v="Ticket transport E37 Conakry-Kindia pour enquête Zoo Magnaga à Kindia"/>
    <x v="1"/>
    <x v="1"/>
    <n v="25000"/>
    <s v="E37"/>
    <x v="0"/>
    <s v="TRO3A/17"/>
    <s v="Oui"/>
  </r>
  <r>
    <d v="2017-04-10T00:00:00"/>
    <s v="Food Allowance E1  (1) jour enquête Zoo Tabouna de Magnaga à Kindia"/>
    <x v="4"/>
    <x v="1"/>
    <n v="80000"/>
    <s v="E1"/>
    <x v="0"/>
    <s v="RF24/17"/>
    <s v="Oui"/>
  </r>
  <r>
    <d v="2017-04-10T00:00:00"/>
    <s v="Food Allowance E21 (1) jour  enquête Zoo  Tabouna de Magnaga à Kindia"/>
    <x v="4"/>
    <x v="1"/>
    <n v="80000"/>
    <s v="E21"/>
    <x v="0"/>
    <s v="RF18/17"/>
    <s v="Oui"/>
  </r>
  <r>
    <d v="2017-04-10T00:00:00"/>
    <s v="Food Allowance E37 (1) jour  enquête Zoo Tabouna Magnaga à Kindia"/>
    <x v="4"/>
    <x v="1"/>
    <n v="80000"/>
    <s v="E37"/>
    <x v="0"/>
    <s v="RF12/17"/>
    <s v="Oui"/>
  </r>
  <r>
    <d v="2017-04-10T00:00:00"/>
    <s v="Taxi moto E37 hôtel - tabouna pour enquête zoo Magnaga"/>
    <x v="1"/>
    <x v="1"/>
    <n v="57000"/>
    <s v="E37"/>
    <x v="0"/>
    <s v="TE11/17"/>
    <s v="Oui"/>
  </r>
  <r>
    <d v="2017-04-10T00:00:00"/>
    <s v="Taxi moto E21 hôtel - tabouna pour enquête zoo Magnaga"/>
    <x v="1"/>
    <x v="1"/>
    <n v="79000"/>
    <s v="E21"/>
    <x v="0"/>
    <s v="TE16/17"/>
    <s v="Oui"/>
  </r>
  <r>
    <d v="2017-04-10T00:00:00"/>
    <s v="Taxi moto  E1 gare routière-hôtel enquête zoo magnaga à Kindia"/>
    <x v="1"/>
    <x v="1"/>
    <n v="6000"/>
    <s v="E1"/>
    <x v="0"/>
    <s v="TE21/17"/>
    <s v="Oui"/>
  </r>
  <r>
    <d v="2017-04-10T00:00:00"/>
    <s v="Taxi moto Baldé inter urbain pour l'opération cas peau de panthère à Kindia"/>
    <x v="1"/>
    <x v="6"/>
    <n v="10000"/>
    <s v="Baldé"/>
    <x v="0"/>
    <s v="TO30/17"/>
    <s v="Oui"/>
  </r>
  <r>
    <d v="2017-04-10T00:00:00"/>
    <s v="Frais impression en couleur  document  juridique opération cas peau de panthère à Kindia"/>
    <x v="7"/>
    <x v="0"/>
    <n v="10000"/>
    <s v="Baldé"/>
    <x v="1"/>
    <s v="PS07/17"/>
    <s v="Oui"/>
  </r>
  <r>
    <d v="2017-04-10T00:00:00"/>
    <s v="Frais deplacement taxi pour deferrement trafiquant au TPI de Kindia cas peau de panthère"/>
    <x v="1"/>
    <x v="6"/>
    <n v="20000"/>
    <s v="Baldé"/>
    <x v="0"/>
    <s v="TO09/17"/>
    <s v="Oui"/>
  </r>
  <r>
    <d v="2017-04-10T00:00:00"/>
    <s v="Frais photocopie de la liste des espèces protégées "/>
    <x v="7"/>
    <x v="0"/>
    <n v="3600"/>
    <s v="Baldé"/>
    <x v="1"/>
    <s v="PS16/17"/>
    <s v="Oui"/>
  </r>
  <r>
    <d v="2017-04-11T00:00:00"/>
    <s v="Food Allowance E1  (1) jour enquête Zoo Tabouna de Magnaga à Kindia"/>
    <x v="4"/>
    <x v="1"/>
    <n v="80000"/>
    <s v="E1"/>
    <x v="0"/>
    <s v="RF22/17"/>
    <s v="Oui"/>
  </r>
  <r>
    <d v="2017-04-11T00:00:00"/>
    <s v="Food Allowance E21 (1) jour  enquête Zoo  Tabouna de Magnaga à Kindia"/>
    <x v="4"/>
    <x v="1"/>
    <n v="80000"/>
    <s v="E21"/>
    <x v="0"/>
    <s v="RF15/17"/>
    <s v="Oui"/>
  </r>
  <r>
    <d v="2017-04-11T00:00:00"/>
    <s v="Food Allowance E37 (1) jour  enquête Zoo Tabouna Magnaga à Kindia"/>
    <x v="4"/>
    <x v="1"/>
    <n v="80000"/>
    <s v="E37"/>
    <x v="0"/>
    <s v="RF10/17"/>
    <s v="Oui"/>
  </r>
  <r>
    <d v="2017-04-11T00:00:00"/>
    <s v="Ticket transport E1 Kindia-Conakry retour  enquête Zoo Magnaga à Kindia"/>
    <x v="1"/>
    <x v="1"/>
    <n v="25000"/>
    <s v="E1"/>
    <x v="0"/>
    <s v="TRO23/17"/>
    <s v="Oui"/>
  </r>
  <r>
    <d v="2017-04-11T00:00:00"/>
    <s v="Ticket transport E21 Kindia-Conakry retour  enquête Zoo Magnaga à Kindia"/>
    <x v="1"/>
    <x v="1"/>
    <n v="25000"/>
    <s v="E21"/>
    <x v="0"/>
    <s v="TRO17/17"/>
    <s v="Oui"/>
  </r>
  <r>
    <d v="2017-04-11T00:00:00"/>
    <s v="Ticket transport E37 Kindia-Conakry retour  enquête Zoo Magnaga à Kindia"/>
    <x v="1"/>
    <x v="1"/>
    <n v="25000"/>
    <s v="E37"/>
    <x v="0"/>
    <s v="TRO14/17"/>
    <s v="Oui"/>
  </r>
  <r>
    <d v="2017-04-11T00:00:00"/>
    <s v="Frais hôtel E1 enquête au Zoo Tabouna de Magnaga à Kindia"/>
    <x v="4"/>
    <x v="1"/>
    <n v="300000"/>
    <s v="E1"/>
    <x v="0"/>
    <s v="Fact00334/17"/>
    <s v="Oui"/>
  </r>
  <r>
    <d v="2017-04-11T00:00:00"/>
    <s v="Frais hôtel E21 enquête au Zoo Tabouna de Magnaga à Kindia"/>
    <x v="4"/>
    <x v="1"/>
    <n v="150000"/>
    <s v="E21"/>
    <x v="0"/>
    <s v="FAC00337/17"/>
    <s v="Oui"/>
  </r>
  <r>
    <d v="2017-04-11T00:00:00"/>
    <s v="Frais hôtel E37  enquête au  Zoo Tabouna de Magnaga à Kindia"/>
    <x v="4"/>
    <x v="1"/>
    <n v="150000"/>
    <s v="E37"/>
    <x v="0"/>
    <s v="FAC00336/17"/>
    <s v="Oui"/>
  </r>
  <r>
    <d v="2017-04-11T00:00:00"/>
    <s v="Taxi moto E1 hôtel-au Zoo enquête à Tabouna de Magnaga à Kindia"/>
    <x v="1"/>
    <x v="1"/>
    <n v="35000"/>
    <s v="E1"/>
    <x v="0"/>
    <s v="TE25/17"/>
    <s v="Oui"/>
  </r>
  <r>
    <d v="2017-04-11T00:00:00"/>
    <s v="Achat 10l carburant véh location pour accompagner la mission à Faranah"/>
    <x v="1"/>
    <x v="4"/>
    <n v="80000"/>
    <s v="Saidou"/>
    <x v="0"/>
    <s v="RC50A/17"/>
    <s v="Oui"/>
  </r>
  <r>
    <d v="2017-04-11T00:00:00"/>
    <s v="Frais  Taxi moto  après retrait pour appro caisse à la BPMG"/>
    <x v="1"/>
    <x v="0"/>
    <n v="50000"/>
    <s v="Moné"/>
    <x v="0"/>
    <s v="TU24a/17"/>
    <s v="Oui"/>
  </r>
  <r>
    <d v="2017-04-11T00:00:00"/>
    <s v="Frais transport Sessou et mécanicien Bureau-Madina pour achat d'un groupe électrogène pour le bureau"/>
    <x v="1"/>
    <x v="5"/>
    <n v="150000"/>
    <s v="Sessou"/>
    <x v="0"/>
    <s v="TU25A/17"/>
    <s v="Oui"/>
  </r>
  <r>
    <d v="2017-04-11T00:00:00"/>
    <s v="Achat d'un groupe électrogène pour le bureau"/>
    <x v="5"/>
    <x v="0"/>
    <n v="3150000"/>
    <s v="Sessou"/>
    <x v="1"/>
    <s v="FAC17A/17"/>
    <s v="Oui"/>
  </r>
  <r>
    <d v="2017-04-11T00:00:00"/>
    <s v="Achat d'une batterie pour groupe électrogène bureau"/>
    <x v="5"/>
    <x v="0"/>
    <n v="100000"/>
    <s v="Sessou"/>
    <x v="1"/>
    <s v="RA30A/17"/>
    <s v="Oui"/>
  </r>
  <r>
    <d v="2017-04-11T00:00:00"/>
    <s v="Achat de fil electrique pour le groupe électrogène bureau"/>
    <x v="7"/>
    <x v="0"/>
    <n v="80000"/>
    <s v="Sessou"/>
    <x v="1"/>
    <s v="RA31A/17"/>
    <s v="Oui"/>
  </r>
  <r>
    <d v="2017-04-11T00:00:00"/>
    <s v="Achat 5l essence pour groupe électrogène bureau"/>
    <x v="7"/>
    <x v="0"/>
    <n v="40000"/>
    <s v="Sessou"/>
    <x v="1"/>
    <s v="RA32A/17"/>
    <s v="Oui"/>
  </r>
  <r>
    <d v="2017-04-11T00:00:00"/>
    <s v="Achat huile moteur pour groupe électrogène bureau"/>
    <x v="7"/>
    <x v="0"/>
    <n v="15000"/>
    <s v="Sessou"/>
    <x v="1"/>
    <s v="RE33A/17"/>
    <s v="Oui"/>
  </r>
  <r>
    <d v="2017-04-11T00:00:00"/>
    <s v="Achat de (9) Power Bank pour les telephones du bureau"/>
    <x v="7"/>
    <x v="0"/>
    <n v="810000"/>
    <s v="Odette"/>
    <x v="1"/>
    <s v="FAC56A/17"/>
    <s v="Oui"/>
  </r>
  <r>
    <d v="2017-04-11T00:00:00"/>
    <s v="Frais deplacement taxi ville pour le transport des (7) cages pour opération Magnaga"/>
    <x v="1"/>
    <x v="6"/>
    <n v="150000"/>
    <s v="Tamba"/>
    <x v="1"/>
    <s v="TU23A/17"/>
    <s v="Oui"/>
  </r>
  <r>
    <d v="2017-04-11T00:00:00"/>
    <s v="Transport Odette bureau- madina pour achat des Power Bank des telephone du bureau"/>
    <x v="1"/>
    <x v="5"/>
    <n v="70000"/>
    <s v="Odette"/>
    <x v="1"/>
    <s v="TU36A/17"/>
    <s v="Oui"/>
  </r>
  <r>
    <d v="2017-04-11T00:00:00"/>
    <s v="Achat de (2) sacs vides par E19  pour l'opération Magnaga "/>
    <x v="5"/>
    <x v="6"/>
    <n v="45000"/>
    <s v="E19"/>
    <x v="1"/>
    <s v="RA37A/17"/>
    <s v="Oui"/>
  </r>
  <r>
    <d v="2017-04-11T00:00:00"/>
    <s v="Achat de (2)  paires de ciseaux  par E19  pour l'opération Magnaga "/>
    <x v="5"/>
    <x v="6"/>
    <n v="10000"/>
    <s v="E19"/>
    <x v="1"/>
    <s v="RA38A/17"/>
    <s v="Oui"/>
  </r>
  <r>
    <d v="2017-04-11T00:00:00"/>
    <s v="Achat de (14) sacs vides, (2) gants, (1) boîte bedadine + 5m de cordes pour opération Magnaga"/>
    <x v="5"/>
    <x v="6"/>
    <n v="120000"/>
    <s v="E17"/>
    <x v="1"/>
    <s v="RA39A/17"/>
    <s v="Oui"/>
  </r>
  <r>
    <d v="2017-04-11T00:00:00"/>
    <s v="Achat d'un telephone pour E19 pour enquête"/>
    <x v="5"/>
    <x v="1"/>
    <n v="750000"/>
    <s v="E19"/>
    <x v="1"/>
    <s v="RA0056A/17"/>
    <s v="Oui"/>
  </r>
  <r>
    <d v="2017-04-11T00:00:00"/>
    <s v="Bonus E19 pour opération peau de panthère et lion à Kindia"/>
    <x v="10"/>
    <x v="1"/>
    <n v="1000000"/>
    <s v="E19"/>
    <x v="0"/>
    <s v="RB41A/17"/>
    <s v="Oui"/>
  </r>
  <r>
    <d v="2017-04-11T00:00:00"/>
    <s v="Transport E17  Bureau -Bambeto pour enquête"/>
    <x v="1"/>
    <x v="1"/>
    <n v="10000"/>
    <s v="E17"/>
    <x v="0"/>
    <s v="TE44A/17"/>
    <s v="Oui"/>
  </r>
  <r>
    <d v="2017-04-11T00:00:00"/>
    <s v="Achat de (2) passe mon seigneur et (2) pieds de biche pour opération Magnaga"/>
    <x v="5"/>
    <x v="6"/>
    <n v="200000"/>
    <s v="E17"/>
    <x v="1"/>
    <s v="REA45A/17"/>
    <s v="Oui"/>
  </r>
  <r>
    <d v="2017-04-11T00:00:00"/>
    <s v="Versement à Castro pour achat de (5) paquets d'eau coyah  pour équipe bureau"/>
    <x v="3"/>
    <x v="3"/>
    <n v="35000"/>
    <s v="Castro"/>
    <x v="1"/>
    <s v="RA46A/17"/>
    <s v="Oui"/>
  </r>
  <r>
    <d v="2017-04-11T00:00:00"/>
    <s v="Versement à Tamba pour achat de (6) rouleaux de colle scosth pour opération Magnaga"/>
    <x v="5"/>
    <x v="6"/>
    <n v="120000"/>
    <s v="Tamba"/>
    <x v="1"/>
    <s v="RA47A/17"/>
    <s v="Oui"/>
  </r>
  <r>
    <d v="2017-04-11T00:00:00"/>
    <s v="Transport Tamba Bureau-Taouyah pour achat (6) rouleaux de colle scosth"/>
    <x v="5"/>
    <x v="6"/>
    <n v="20000"/>
    <s v="Tamba"/>
    <x v="1"/>
    <s v="TU48A/17"/>
    <s v="Oui"/>
  </r>
  <r>
    <d v="2017-04-11T00:00:00"/>
    <s v="Achat de E-recharge pour équipe bureau"/>
    <x v="2"/>
    <x v="0"/>
    <n v="400000"/>
    <s v="Moné"/>
    <x v="0"/>
    <s v="AR29A/17"/>
    <s v="Oui"/>
  </r>
  <r>
    <d v="2017-04-11T00:00:00"/>
    <s v="Frais de transfert par orange money à E21 (1 605 000 fg) pour enquête au Zoo de Tabouna à Kindia"/>
    <x v="9"/>
    <x v="0"/>
    <n v="34000"/>
    <s v="Moné"/>
    <x v="0"/>
    <s v="FT05a/17"/>
    <s v="Oui"/>
  </r>
  <r>
    <d v="2017-04-11T00:00:00"/>
    <s v="Versement à Castro pour achat de 10m  cordes pour opération Magnaga"/>
    <x v="5"/>
    <x v="6"/>
    <n v="15000"/>
    <s v="Castro"/>
    <x v="1"/>
    <s v="RA02A/17"/>
    <s v="Oui"/>
  </r>
  <r>
    <d v="2017-04-11T00:00:00"/>
    <s v="Versement  à E19 pour achat de 160l de carburant pour les véhicules de location pour l'opération Magnaga"/>
    <x v="1"/>
    <x v="6"/>
    <n v="1280000"/>
    <s v="E19"/>
    <x v="0"/>
    <s v="RC01A/17"/>
    <s v="Oui"/>
  </r>
  <r>
    <d v="2017-04-11T00:00:00"/>
    <s v="Paiement main d'œuvre du menuisier pour installation du système de bocage des cages pour l'opération Magnaga"/>
    <x v="1"/>
    <x v="6"/>
    <n v="50000"/>
    <s v="Moné"/>
    <x v="1"/>
    <s v="RC014A/17"/>
    <s v="Oui"/>
  </r>
  <r>
    <d v="2017-04-11T00:00:00"/>
    <s v="Achat de colle scoth pour opération Magnaga"/>
    <x v="5"/>
    <x v="6"/>
    <n v="120000"/>
    <s v="Saidou"/>
    <x v="1"/>
    <s v="RA29A/17"/>
    <s v="Oui"/>
  </r>
  <r>
    <d v="2017-04-11T00:00:00"/>
    <s v="Taxi moto Barry bureau-taouyah pour achat de colle scoth pour opération Magnaga"/>
    <x v="1"/>
    <x v="6"/>
    <n v="40000"/>
    <s v="Saidou"/>
    <x v="1"/>
    <s v="TU23A/17"/>
    <s v="Oui"/>
  </r>
  <r>
    <d v="2017-04-11T00:00:00"/>
    <s v="Versement à Castro pour achat de feutre pour opération"/>
    <x v="7"/>
    <x v="0"/>
    <n v="6000"/>
    <s v="Castro"/>
    <x v="1"/>
    <s v="RA03A/17"/>
    <s v="Oui"/>
  </r>
  <r>
    <d v="2017-04-11T00:00:00"/>
    <s v="Achat d'un telephone pour E1 pour enquête"/>
    <x v="5"/>
    <x v="1"/>
    <n v="150000"/>
    <s v="E1"/>
    <x v="1"/>
    <s v="RA50A/17"/>
    <s v="Oui"/>
  </r>
  <r>
    <d v="2017-04-11T00:00:00"/>
    <s v="Versement à Cecile  Food allowance pour (4) jours"/>
    <x v="4"/>
    <x v="4"/>
    <n v="480000"/>
    <s v="Cecile"/>
    <x v="1"/>
    <m/>
    <s v="Oui"/>
  </r>
  <r>
    <d v="2017-04-11T00:00:00"/>
    <s v="Achat de bande reylex  pour Cecile"/>
    <x v="3"/>
    <x v="4"/>
    <n v="26000"/>
    <s v="Cecile"/>
    <x v="0"/>
    <s v="RA/17"/>
    <s v="Oui"/>
  </r>
  <r>
    <d v="2017-04-11T00:00:00"/>
    <s v="Achat de produits phamacetique pour Cecile"/>
    <x v="3"/>
    <x v="4"/>
    <n v="209000"/>
    <s v="Cecile"/>
    <x v="0"/>
    <s v="FAC05/17"/>
    <s v="Oui"/>
  </r>
  <r>
    <d v="2017-04-11T00:00:00"/>
    <s v="Food Allowance E17 (1) jour pendan l'opération de magnaga à Kindia"/>
    <x v="4"/>
    <x v="6"/>
    <n v="80000"/>
    <s v="E17"/>
    <x v="0"/>
    <s v="RF04A/17"/>
    <s v="Oui"/>
  </r>
  <r>
    <d v="2017-04-11T00:00:00"/>
    <s v="Taxi moto E17 gbéssia-kabgelen pour opération Magnaga"/>
    <x v="1"/>
    <x v="6"/>
    <n v="60000"/>
    <s v="E17"/>
    <x v="0"/>
    <s v="TO05A/17"/>
    <s v="Oui"/>
  </r>
  <r>
    <d v="2017-04-11T00:00:00"/>
    <s v="Achat des aliments pour les animaux relachés au parc haut niger après opération Magnaga"/>
    <x v="4"/>
    <x v="6"/>
    <n v="144000"/>
    <s v="Moné"/>
    <x v="0"/>
    <s v="AC06A/17"/>
    <s v="Oui"/>
  </r>
  <r>
    <d v="2017-04-11T00:00:00"/>
    <s v="Paiement main d'œuvre du mécanicien  pour installation du groupe électrogène"/>
    <x v="0"/>
    <x v="0"/>
    <n v="200000"/>
    <s v="Moné"/>
    <x v="0"/>
    <s v="AC07A/17"/>
    <s v="Oui"/>
  </r>
  <r>
    <d v="2017-04-11T00:00:00"/>
    <s v="Achat de 30l de gasoil pour véhicule RC-6431-AF loué  pour d'opration Magnaga"/>
    <x v="1"/>
    <x v="6"/>
    <n v="240000"/>
    <s v="Saidou"/>
    <x v="0"/>
    <s v="RC008/17"/>
    <s v="Oui"/>
  </r>
  <r>
    <d v="2017-04-11T00:00:00"/>
    <s v="Achat de 40l de gasoil pour véhicule  RC-9641-AF loué d'opration  pour d'opration Magnaga"/>
    <x v="1"/>
    <x v="6"/>
    <n v="320000"/>
    <s v="Saidou"/>
    <x v="0"/>
    <s v="RC004/17"/>
    <s v="Oui"/>
  </r>
  <r>
    <d v="2017-04-11T00:00:00"/>
    <s v="Achat de 20l de gasoil pour véhicule  RC-9509-AF loué d'opration  pour d'opration Magnaga"/>
    <x v="1"/>
    <x v="6"/>
    <n v="160000"/>
    <s v="Saidou"/>
    <x v="0"/>
    <s v="RC014/17"/>
    <s v="Oui"/>
  </r>
  <r>
    <d v="2017-04-11T00:00:00"/>
    <s v="Achat de 20l de gasoil pour véhicule  RC-2235-AF loué d'opration  pour d'opration Magnaga"/>
    <x v="1"/>
    <x v="6"/>
    <n v="160000"/>
    <s v="Saidou"/>
    <x v="0"/>
    <s v="RC018/17"/>
    <s v="Oui"/>
  </r>
  <r>
    <d v="2017-04-11T00:00:00"/>
    <s v="Achat 30l carburant véh.RC-4777-X loué pour l'opértion Magnaga"/>
    <x v="1"/>
    <x v="6"/>
    <n v="240000"/>
    <s v="Odette"/>
    <x v="0"/>
    <s v="RC001732/17"/>
    <s v="Oui"/>
  </r>
  <r>
    <d v="2017-04-11T00:00:00"/>
    <s v="Taxi moto Baldé inter urbain pour l'opération cas peau de panthère à Kindia"/>
    <x v="1"/>
    <x v="6"/>
    <n v="10000"/>
    <s v="Baldé"/>
    <x v="0"/>
    <s v="TO31/17"/>
    <s v="Oui"/>
  </r>
  <r>
    <d v="2017-04-11T00:00:00"/>
    <s v="Jail  visite des trafiquants cas peau de panthère à Kindia"/>
    <x v="11"/>
    <x v="6"/>
    <n v="34000"/>
    <s v="Baldé"/>
    <x v="1"/>
    <s v="TBO32/17"/>
    <s v="Oui"/>
  </r>
  <r>
    <d v="2017-04-11T00:00:00"/>
    <s v="Frais impression divers documents  cas peau de panthère à Kindia"/>
    <x v="7"/>
    <x v="0"/>
    <n v="25000"/>
    <s v="Baldé"/>
    <x v="1"/>
    <s v="PS10/17"/>
    <s v="Oui"/>
  </r>
  <r>
    <d v="2017-04-11T00:00:00"/>
    <s v="Frais photocopie analyse juridique cas peau de panthère à Kindia"/>
    <x v="7"/>
    <x v="0"/>
    <n v="3000"/>
    <s v="Baldé"/>
    <x v="1"/>
    <s v="PS11/17"/>
    <s v="Oui"/>
  </r>
  <r>
    <d v="2017-04-11T00:00:00"/>
    <s v="Achat de chemises pour dossier juridique  cas peau de panthère à Kindia"/>
    <x v="7"/>
    <x v="0"/>
    <n v="4000"/>
    <s v="Baldé"/>
    <x v="1"/>
    <s v="AM12/17"/>
    <s v="Oui"/>
  </r>
  <r>
    <d v="2017-04-11T00:00:00"/>
    <s v="Frais impression lettre de dennonciation cas peau de panthère à Kindia"/>
    <x v="7"/>
    <x v="0"/>
    <n v="10000"/>
    <s v="Baldé"/>
    <x v="1"/>
    <s v="PS14/17"/>
    <s v="Oui"/>
  </r>
  <r>
    <d v="2017-04-11T00:00:00"/>
    <s v="Food Allowabce (1) jour  Point focal criminalité faunique cas peau de panthère à Kindia"/>
    <x v="4"/>
    <x v="6"/>
    <n v="100000"/>
    <s v="Baldé"/>
    <x v="1"/>
    <s v="RFO15/17"/>
    <s v="Oui"/>
  </r>
  <r>
    <d v="2017-04-12T00:00:00"/>
    <s v="Achat (4) tubes d'encres Laser 201A pour HP Laser pour le bureau"/>
    <x v="7"/>
    <x v="0"/>
    <n v="1050000"/>
    <s v="Moné"/>
    <x v="1"/>
    <s v="Fact000402/17"/>
    <s v="Oui"/>
  </r>
  <r>
    <d v="2017-04-12T00:00:00"/>
    <s v="Ticket E1  voyage Conary-Kindia pour enquête zoo magnaga"/>
    <x v="1"/>
    <x v="1"/>
    <n v="25000"/>
    <s v="E1"/>
    <x v="0"/>
    <s v="T05/17"/>
    <s v="Oui"/>
  </r>
  <r>
    <d v="2017-04-12T00:00:00"/>
    <s v="Achat 30l carburant véh.RC-7566-Z2 loué pour l'opértion Magnaga"/>
    <x v="1"/>
    <x v="6"/>
    <n v="80000"/>
    <s v="Odette"/>
    <x v="0"/>
    <s v="RC0017857/17"/>
    <s v="Oui"/>
  </r>
  <r>
    <d v="2017-04-12T00:00:00"/>
    <s v="Achat de 40l de gasoil pour véhicule  RC-7566-Z2  loué  pour d'opration Magnaga"/>
    <x v="1"/>
    <x v="6"/>
    <n v="320000"/>
    <s v="Saidou"/>
    <x v="0"/>
    <s v="RC0017708/17"/>
    <s v="Oui"/>
  </r>
  <r>
    <d v="2017-04-12T00:00:00"/>
    <s v="Achat de 4,87l de gasoil pour véhicule  loué  pour d'opration Magnaga"/>
    <x v="1"/>
    <x v="6"/>
    <n v="39000"/>
    <s v="Saidou"/>
    <x v="0"/>
    <s v="RCO/17"/>
    <s v="Oui"/>
  </r>
  <r>
    <d v="2017-04-12T00:00:00"/>
    <s v="Taxi-moto Barry Kité-Kaloum pour diverses courses pour l'opération"/>
    <x v="1"/>
    <x v="6"/>
    <n v="40000"/>
    <s v="Saidou"/>
    <x v="0"/>
    <s v="TO20/17"/>
    <s v="Oui"/>
  </r>
  <r>
    <d v="2017-04-12T00:00:00"/>
    <s v="Taxi-moto Barry Kité-Camayenne pour diverses courses pour l'opération"/>
    <x v="1"/>
    <x v="6"/>
    <n v="10000"/>
    <s v="Saidou"/>
    <x v="0"/>
    <s v="TO21/17"/>
    <s v="Oui"/>
  </r>
  <r>
    <d v="2017-04-12T00:00:00"/>
    <s v="Taxi-moto Barry bureau-Kaloum-Camayenne "/>
    <x v="1"/>
    <x v="4"/>
    <n v="75000"/>
    <s v="Saidou"/>
    <x v="0"/>
    <s v="TU30/17"/>
    <s v="Oui"/>
  </r>
  <r>
    <d v="2017-04-12T00:00:00"/>
    <s v="Taxi-moto Barry Camayenne-Bureau  pour diverses courses pour l'opération"/>
    <x v="1"/>
    <x v="6"/>
    <n v="25000"/>
    <s v="Saidou"/>
    <x v="0"/>
    <s v="TO23/17"/>
    <s v="Oui"/>
  </r>
  <r>
    <d v="2017-04-12T00:00:00"/>
    <s v="Achat de carburant 52,50l gasoil pour véhicule location pour transport des animaux au par haut niger àprès opération Magnaga"/>
    <x v="1"/>
    <x v="6"/>
    <n v="420000"/>
    <s v="Charlotte"/>
    <x v="0"/>
    <s v="RC1A/17"/>
    <s v="Oui"/>
  </r>
  <r>
    <d v="2017-04-12T00:00:00"/>
    <s v="Achat produit pour les animaux après opération Magnaga"/>
    <x v="4"/>
    <x v="6"/>
    <n v="50000"/>
    <s v="Charlotte"/>
    <x v="0"/>
    <s v="RAO2/17"/>
    <s v="Oui"/>
  </r>
  <r>
    <d v="2017-04-12T00:00:00"/>
    <s v="Achat d'eau pour équipe d'opération Magnaga"/>
    <x v="4"/>
    <x v="6"/>
    <n v="39000"/>
    <s v="Charlotte"/>
    <x v="0"/>
    <s v="RAO3/17"/>
    <s v="Oui"/>
  </r>
  <r>
    <d v="2017-04-12T00:00:00"/>
    <s v="Achat de déjeuner pour équipe d'opération Magnaga"/>
    <x v="4"/>
    <x v="6"/>
    <n v="300000"/>
    <s v="Odette"/>
    <x v="0"/>
    <s v="RAR/17"/>
    <s v="Oui"/>
  </r>
  <r>
    <d v="2017-04-12T00:00:00"/>
    <s v="Achat de repas pour l'équipe de l'opération Magnaga"/>
    <x v="4"/>
    <x v="6"/>
    <n v="100000"/>
    <s v="Odette"/>
    <x v="0"/>
    <s v="RRO/17"/>
    <s v="Oui"/>
  </r>
  <r>
    <d v="2017-04-12T00:00:00"/>
    <s v="Frais photocopie document juridique sur l'opération Magnaga"/>
    <x v="7"/>
    <x v="0"/>
    <n v="13000"/>
    <s v="Odette"/>
    <x v="1"/>
    <s v="Rpo/17"/>
    <s v="Oui"/>
  </r>
  <r>
    <d v="2017-04-12T00:00:00"/>
    <s v="Bonus Brigarde Chef Ibrahima Sory Camara pour l'opération Magnaga"/>
    <x v="10"/>
    <x v="6"/>
    <n v="450000"/>
    <s v="Odette"/>
    <x v="0"/>
    <s v="BO01/17"/>
    <s v="Oui"/>
  </r>
  <r>
    <d v="2017-04-12T00:00:00"/>
    <s v="Bonus Brigarde Chef Mamady Kouayé pour l'opération Magnaga"/>
    <x v="10"/>
    <x v="6"/>
    <n v="450000"/>
    <s v="Odette"/>
    <x v="0"/>
    <s v="BO02/17"/>
    <s v="Oui"/>
  </r>
  <r>
    <d v="2017-04-12T00:00:00"/>
    <s v="Bonus Lieutenant  Idrissa Ben Bangoura pour l'opération Magnaga"/>
    <x v="10"/>
    <x v="6"/>
    <n v="450000"/>
    <s v="Odette"/>
    <x v="0"/>
    <s v="BO03/17"/>
    <s v="Oui"/>
  </r>
  <r>
    <d v="2017-04-12T00:00:00"/>
    <s v="Bonus Aboubacar Camara pour l'opértion Magnaga"/>
    <x v="10"/>
    <x v="6"/>
    <n v="400000"/>
    <s v="Odette"/>
    <x v="0"/>
    <s v="BO05/17"/>
    <s v="Oui"/>
  </r>
  <r>
    <d v="2017-04-12T00:00:00"/>
    <s v="Bonus Brigarde Chef Aboubacar Sidiki Condé pour l'opération Magnaga"/>
    <x v="10"/>
    <x v="6"/>
    <n v="400000"/>
    <s v="Odette"/>
    <x v="0"/>
    <s v="BO06/17"/>
    <s v="Oui"/>
  </r>
  <r>
    <d v="2017-04-12T00:00:00"/>
    <s v="Bonus  Lieutenant Facinet Foret Camara pour l'opération Magnaga"/>
    <x v="10"/>
    <x v="6"/>
    <n v="400000"/>
    <s v="Odette"/>
    <x v="0"/>
    <s v="BO07/17"/>
    <s v="Oui"/>
  </r>
  <r>
    <d v="2017-04-12T00:00:00"/>
    <s v="Bonus Saîdouba Sans Fil Camara pour l'opération Magnaga"/>
    <x v="10"/>
    <x v="6"/>
    <n v="400000"/>
    <s v="Odette"/>
    <x v="0"/>
    <s v="BO09/17"/>
    <s v="Oui"/>
  </r>
  <r>
    <d v="2017-04-12T00:00:00"/>
    <s v="Bonus Brigarde Chef Saïdou Touré pour l'opération Magnaga"/>
    <x v="10"/>
    <x v="6"/>
    <n v="400000"/>
    <s v="Odette"/>
    <x v="0"/>
    <s v="BO10/17"/>
    <s v="Oui"/>
  </r>
  <r>
    <d v="2017-04-12T00:00:00"/>
    <s v="Bonus Commandan Ansoumane Derick Traoré pour l'opération Magnaga"/>
    <x v="10"/>
    <x v="6"/>
    <n v="500000"/>
    <s v="Odette"/>
    <x v="0"/>
    <s v="BO11/17"/>
    <s v="Oui"/>
  </r>
  <r>
    <d v="2017-04-12T00:00:00"/>
    <s v="Frais photocopie document juridique sur l'opération Magnaga"/>
    <x v="10"/>
    <x v="6"/>
    <n v="20000"/>
    <s v="Odette"/>
    <x v="0"/>
    <s v="RP12/17"/>
    <s v="Oui"/>
  </r>
  <r>
    <d v="2017-04-12T00:00:00"/>
    <s v="Repas  des contrevenants pour l'opération Magnaga"/>
    <x v="11"/>
    <x v="6"/>
    <n v="30000"/>
    <s v="Odette"/>
    <x v="0"/>
    <s v="RF13/17"/>
    <s v="Oui"/>
  </r>
  <r>
    <d v="2017-04-12T00:00:00"/>
    <s v="Bonus Brigarde Chef Sana Bangoura pour l'opération Magnaga"/>
    <x v="10"/>
    <x v="6"/>
    <n v="500000"/>
    <s v="Odette"/>
    <x v="0"/>
    <s v="BO14/17"/>
    <s v="Oui"/>
  </r>
  <r>
    <d v="2017-04-12T00:00:00"/>
    <s v="Bonus Brigarde Chef Aboubacar Camara pour l'opération Magnaga"/>
    <x v="10"/>
    <x v="6"/>
    <n v="500000"/>
    <s v="Odette"/>
    <x v="0"/>
    <s v="BO15/17"/>
    <s v="Oui"/>
  </r>
  <r>
    <d v="2017-04-12T00:00:00"/>
    <s v="Bonus Ouremba Keita pour l'opération Magnaga"/>
    <x v="10"/>
    <x v="6"/>
    <n v="500000"/>
    <s v="Odette"/>
    <x v="0"/>
    <s v="BO16/17"/>
    <s v="Oui"/>
  </r>
  <r>
    <d v="2017-04-12T00:00:00"/>
    <s v="Bonus Ibrahima Sory Camara pour l'opération Magnaga"/>
    <x v="10"/>
    <x v="6"/>
    <n v="500000"/>
    <s v="Odette"/>
    <x v="0"/>
    <s v="BO17/17"/>
    <s v="Oui"/>
  </r>
  <r>
    <d v="2017-04-12T00:00:00"/>
    <s v="Bonus Ousmane Kouyaté  pour l'opération Magnaga"/>
    <x v="10"/>
    <x v="6"/>
    <n v="500000"/>
    <s v="Odette"/>
    <x v="0"/>
    <s v="BO18/17"/>
    <s v="Oui"/>
  </r>
  <r>
    <d v="2017-04-12T00:00:00"/>
    <s v="Bonus Inspecteur Ibrahima Cissé Diallo pour l'opération Magnaga"/>
    <x v="10"/>
    <x v="6"/>
    <n v="200000"/>
    <s v="Odette"/>
    <x v="0"/>
    <s v="BO19/17"/>
    <s v="Oui"/>
  </r>
  <r>
    <d v="2017-04-12T00:00:00"/>
    <s v="Bonus Mamadou Bella Diallo pour l'opération Magnaga"/>
    <x v="10"/>
    <x v="6"/>
    <n v="200000"/>
    <s v="Odette"/>
    <x v="0"/>
    <s v="BO20/17"/>
    <s v="Oui"/>
  </r>
  <r>
    <d v="2017-04-12T00:00:00"/>
    <s v="Frais transport Sessou pour suivi juridique opération Magnaga"/>
    <x v="1"/>
    <x v="6"/>
    <n v="20000"/>
    <s v="Odette"/>
    <x v="0"/>
    <s v="TO22/17"/>
    <s v="Oui"/>
  </r>
  <r>
    <d v="2017-04-12T00:00:00"/>
    <s v="Repas des contrevenants  cas Magnaga"/>
    <x v="11"/>
    <x v="6"/>
    <n v="30000"/>
    <s v="Odette"/>
    <x v="0"/>
    <s v="RF26/17"/>
    <s v="Oui"/>
  </r>
  <r>
    <d v="2017-04-12T00:00:00"/>
    <s v="Bonus Inspecteur Abdoul Karim Touré pour opération Magnaga"/>
    <x v="10"/>
    <x v="6"/>
    <n v="250000"/>
    <s v="Castro"/>
    <x v="0"/>
    <s v="BO01/17"/>
    <s v="Oui"/>
  </r>
  <r>
    <d v="2017-04-12T00:00:00"/>
    <s v="Bonus  Brigadier Chef Adjibou Bangoura  pour opération Magnaga"/>
    <x v="10"/>
    <x v="6"/>
    <n v="250000"/>
    <s v="Castro"/>
    <x v="0"/>
    <s v="BO02/17"/>
    <s v="Oui"/>
  </r>
  <r>
    <d v="2017-04-12T00:00:00"/>
    <s v="Bonus Caporal Chef  Saliou Delamou  (agent eaux et forêts) pour opération Magnaga"/>
    <x v="10"/>
    <x v="6"/>
    <n v="250000"/>
    <s v="Castro"/>
    <x v="0"/>
    <s v="BO03/17"/>
    <s v="Oui"/>
  </r>
  <r>
    <d v="2017-04-12T00:00:00"/>
    <s v="Bonus Caporal ChefMohamed Sylla  (agent eaux et forêts) pour opération Magnaga"/>
    <x v="10"/>
    <x v="6"/>
    <n v="250000"/>
    <s v="Castro"/>
    <x v="0"/>
    <s v="BO04/17"/>
    <s v="Oui"/>
  </r>
  <r>
    <d v="2017-04-12T00:00:00"/>
    <s v="Bonus Caporal Chef  Aboubacar Bantou Bangoura (agent eaux et forêts) pour opération Magnaga"/>
    <x v="10"/>
    <x v="6"/>
    <n v="250000"/>
    <s v="Castro"/>
    <x v="0"/>
    <s v="BO05/17"/>
    <s v="Oui"/>
  </r>
  <r>
    <d v="2017-04-12T00:00:00"/>
    <s v="Bonus Caporal Chef Mamoudou Kouyaté  (Agent eaux et forêts) pour opération Magnaga"/>
    <x v="10"/>
    <x v="6"/>
    <n v="250000"/>
    <s v="Castro"/>
    <x v="0"/>
    <s v="BO06/17"/>
    <s v="Oui"/>
  </r>
  <r>
    <d v="2017-04-12T00:00:00"/>
    <s v="Bonus Caporal Chef Sidiki Souaré (Agent eaux et forêts) pour opération Magnaga"/>
    <x v="10"/>
    <x v="6"/>
    <n v="250000"/>
    <s v="Castro"/>
    <x v="0"/>
    <s v="BO07/17"/>
    <s v="Oui"/>
  </r>
  <r>
    <d v="2017-04-12T00:00:00"/>
    <s v="Bonus Commandan Mamadou Diakité  pour Food   Allowance équipe BRB + Interpol (10 élements  pour l'opération Magnaga"/>
    <x v="4"/>
    <x v="6"/>
    <n v="500000"/>
    <s v="Castro"/>
    <x v="0"/>
    <s v="RFO08/17"/>
    <s v="Oui"/>
  </r>
  <r>
    <d v="2017-04-12T00:00:00"/>
    <s v="Achat 20l de carburant  pour véhicule RC-7566-Z2 pour opération Zoo Magnaga"/>
    <x v="1"/>
    <x v="6"/>
    <n v="160000"/>
    <s v="Castro"/>
    <x v="0"/>
    <s v="ACO02/17/17"/>
    <s v="Oui"/>
  </r>
  <r>
    <d v="2017-04-12T00:00:00"/>
    <s v="Achat 20l de carburant  pour véhicule RC-8606-AJ pour opération Zoo Magnaga"/>
    <x v="1"/>
    <x v="6"/>
    <n v="160000"/>
    <s v="Castro"/>
    <x v="0"/>
    <s v="ACO10/17/17"/>
    <s v="Oui"/>
  </r>
  <r>
    <d v="2017-04-12T00:00:00"/>
    <s v="Food allowance Lieutenant Pierre Cabinet Kamara (Agent eaux et forêts)"/>
    <x v="4"/>
    <x v="6"/>
    <n v="50000"/>
    <s v="Castro"/>
    <x v="0"/>
    <s v="RFO10/7/17"/>
    <s v="Oui"/>
  </r>
  <r>
    <d v="2017-04-12T00:00:00"/>
    <s v="Bonus Lieutenant Pierre Cabinet Kamara (Agent eaux et forêts) pour l'opération Magnaga"/>
    <x v="10"/>
    <x v="6"/>
    <n v="400000"/>
    <s v="Castro"/>
    <x v="0"/>
    <s v="BO11/17"/>
    <s v="Oui"/>
  </r>
  <r>
    <d v="2017-04-12T00:00:00"/>
    <s v="Bonus Colonel Mamadou Bhoye Sow pour opération Zoo Magnaga"/>
    <x v="10"/>
    <x v="6"/>
    <n v="800000"/>
    <s v="Castro"/>
    <x v="0"/>
    <s v="BO12/17"/>
    <s v="Oui"/>
  </r>
  <r>
    <d v="2017-04-12T00:00:00"/>
    <s v="Paiement Mory Diaby frais de manutention des tortues"/>
    <x v="1"/>
    <x v="6"/>
    <n v="250000"/>
    <s v="Castro"/>
    <x v="0"/>
    <s v="RSO13/17"/>
    <s v="Oui"/>
  </r>
  <r>
    <d v="2017-04-12T00:00:00"/>
    <s v="Achat  45l de carburant  pour véhicule RC-9991-AG pour opération Zoo Magnaga"/>
    <x v="1"/>
    <x v="6"/>
    <n v="358000"/>
    <s v="Castro"/>
    <x v="0"/>
    <s v="ACO10/17/17"/>
    <s v="Oui"/>
  </r>
  <r>
    <d v="2017-04-12T00:00:00"/>
    <s v="Achat 20l de carburant  pour véhicule RC-9354-AF pour opération Zoo Magnaga"/>
    <x v="1"/>
    <x v="6"/>
    <n v="160000"/>
    <s v="Castro"/>
    <x v="0"/>
    <s v="ACO15/17/17"/>
    <s v="Oui"/>
  </r>
  <r>
    <d v="2017-04-12T00:00:00"/>
    <s v="Achat 42,25l  gasoil  pour véhicule  opération Zoo Magnaga"/>
    <x v="1"/>
    <x v="6"/>
    <n v="340000"/>
    <s v="Castro"/>
    <x v="0"/>
    <s v="ACO0017864/17/17"/>
    <s v="Oui"/>
  </r>
  <r>
    <d v="2017-04-12T00:00:00"/>
    <s v="Frais conexion Internet à Mouna pour suivi dossier opération Magnaga"/>
    <x v="13"/>
    <x v="6"/>
    <n v="7000"/>
    <s v="Castro"/>
    <x v="0"/>
    <s v="T788/321/17"/>
    <s v="Oui"/>
  </r>
  <r>
    <d v="2017-04-12T00:00:00"/>
    <s v="Taxi moto Baldé inter urbain pour l'opération cas peau de panthère à Kindia"/>
    <x v="1"/>
    <x v="6"/>
    <n v="11000"/>
    <s v="Baldé"/>
    <x v="0"/>
    <s v="TO33/17"/>
    <s v="Oui"/>
  </r>
  <r>
    <d v="2017-04-12T00:00:00"/>
    <s v="Food Allowance (1) jour point focal criminalité faunique cas peau de panthère à Kindia"/>
    <x v="4"/>
    <x v="6"/>
    <n v="100000"/>
    <s v="Baldé"/>
    <x v="0"/>
    <s v="RFO17/17"/>
    <s v="Oui"/>
  </r>
  <r>
    <d v="2017-04-12T00:00:00"/>
    <s v="Frais d'hôtel Baldé (5) jours pendant l'opération cas peau de panthère à Kindia"/>
    <x v="4"/>
    <x v="6"/>
    <n v="650000"/>
    <s v="Baldé"/>
    <x v="0"/>
    <s v="Fact150/17"/>
    <s v="Oui"/>
  </r>
  <r>
    <d v="2017-04-12T00:00:00"/>
    <s v="Achat de (32l) de carburant pour véhicule opération Magnaga"/>
    <x v="1"/>
    <x v="6"/>
    <n v="256000"/>
    <s v="Saidou"/>
    <x v="0"/>
    <s v="RSN"/>
    <s v="Oui"/>
  </r>
  <r>
    <d v="2017-04-12T00:00:00"/>
    <s v="Food Allowance Thierno Ousmane Baldé et Adjidant chef Fodé MohamedKeita pour la relache des animaux au parc Haut Niger"/>
    <x v="4"/>
    <x v="6"/>
    <n v="320000"/>
    <s v="Saidou"/>
    <x v="0"/>
    <s v="RFA01/17"/>
    <s v="Oui"/>
  </r>
  <r>
    <d v="2017-04-13T00:00:00"/>
    <s v="Frais location d'un véhicule 4x4 pour Magnaga à Kindia"/>
    <x v="1"/>
    <x v="6"/>
    <n v="850000"/>
    <s v="Saidou"/>
    <x v="0"/>
    <s v="F001253/17"/>
    <s v="Oui"/>
  </r>
  <r>
    <d v="2017-04-13T00:00:00"/>
    <s v="Achat 40l gasoil pour véhicule opération magnaga à kindia"/>
    <x v="1"/>
    <x v="6"/>
    <n v="320000"/>
    <s v="Saidou"/>
    <x v="0"/>
    <s v="AC01/17"/>
    <s v="Oui"/>
  </r>
  <r>
    <d v="2017-04-13T00:00:00"/>
    <s v="Achat de produits phamaceutiques pour Cecile"/>
    <x v="3"/>
    <x v="7"/>
    <n v="62000"/>
    <s v="Saidou"/>
    <x v="0"/>
    <s v="FactO/17"/>
    <s v="Oui"/>
  </r>
  <r>
    <d v="2017-04-13T00:00:00"/>
    <s v="Main d'œuvre manutention tortues Kindia-Conakry"/>
    <x v="1"/>
    <x v="6"/>
    <n v="100000"/>
    <s v="Saidou"/>
    <x v="0"/>
    <s v="FM04/17"/>
    <s v="Oui"/>
  </r>
  <r>
    <d v="2017-04-13T00:00:00"/>
    <s v="Achat de manger pour les  tortues  après opération au zoo de Magnaga"/>
    <x v="4"/>
    <x v="6"/>
    <n v="150000"/>
    <s v="Saidou"/>
    <x v="0"/>
    <s v="AA03/1723/17"/>
    <s v="Oui"/>
  </r>
  <r>
    <d v="2017-04-13T00:00:00"/>
    <s v="Achat de manger pour les  grus couronnées après opération au zoo de Magnaga"/>
    <x v="4"/>
    <x v="6"/>
    <n v="150000"/>
    <s v="Saidou"/>
    <x v="0"/>
    <s v="AA29/17"/>
    <s v="Oui"/>
  </r>
  <r>
    <d v="2017-04-13T00:00:00"/>
    <s v="Frais location de (6) véhicule 4x4 à raison de (850 000fg/jour) pour Magnaga à Kindia"/>
    <x v="1"/>
    <x v="6"/>
    <n v="5100000"/>
    <s v="BPMG GNF"/>
    <x v="0"/>
    <s v="RPO/17"/>
    <s v="Oui"/>
  </r>
  <r>
    <d v="2017-04-13T00:00:00"/>
    <s v="Frais transfert par orange money à Castro (2 500 000fg)"/>
    <x v="9"/>
    <x v="0"/>
    <n v="46000"/>
    <s v="Moné"/>
    <x v="0"/>
    <s v="FT05a/17"/>
    <s v="Oui"/>
  </r>
  <r>
    <d v="2017-04-13T00:00:00"/>
    <s v="Frais transfert par orange money à  Thierno Ousmane Baldé pour  relache des animaux au parc haut niger (1 480 000fg)"/>
    <x v="9"/>
    <x v="0"/>
    <n v="34000"/>
    <s v="Moné"/>
    <x v="0"/>
    <s v="FT05a/17"/>
    <s v="Oui"/>
  </r>
  <r>
    <d v="2017-04-13T00:00:00"/>
    <s v="Frais location de (3) véhicule 4x4 à raison de (850 000fg/jour) pour Magnaga à Kindia"/>
    <x v="1"/>
    <x v="6"/>
    <n v="2550000"/>
    <s v="BPMG GNF"/>
    <x v="0"/>
    <s v="F001252/17"/>
    <s v="Oui"/>
  </r>
  <r>
    <d v="2017-04-13T00:00:00"/>
    <s v="Frais hôtel une nuité pour Charlotte le 13/4/17 au parc haut niger pour relache des animaux après opération Magnaga"/>
    <x v="4"/>
    <x v="6"/>
    <n v="200000"/>
    <s v="Charlotte"/>
    <x v="0"/>
    <s v="FA02OA/17"/>
    <s v="Oui"/>
  </r>
  <r>
    <d v="2017-04-13T00:00:00"/>
    <s v="Achat  de produit pour les animaux après opération Magnaga"/>
    <x v="4"/>
    <x v="6"/>
    <n v="90000"/>
    <s v="Charlotte"/>
    <x v="0"/>
    <s v="RAO/17"/>
    <s v="Oui"/>
  </r>
  <r>
    <d v="2017-04-13T00:00:00"/>
    <s v="Achat de nouritures pour les animaux relachés au parc haut niger"/>
    <x v="4"/>
    <x v="6"/>
    <n v="300000"/>
    <s v="Charlotte"/>
    <x v="0"/>
    <s v="RA01A/17"/>
    <s v="Oui"/>
  </r>
  <r>
    <d v="2017-04-13T00:00:00"/>
    <s v="Frais transport Sessou pour suivi juridique tortue à Mafanco"/>
    <x v="1"/>
    <x v="5"/>
    <n v="30000"/>
    <s v="Odette"/>
    <x v="0"/>
    <s v="TU23/17"/>
    <s v="Oui"/>
  </r>
  <r>
    <d v="2017-04-13T00:00:00"/>
    <s v="Food Allowance (1) jour Odette pendant vuisi juridique cas Magnaga"/>
    <x v="4"/>
    <x v="6"/>
    <n v="80000"/>
    <s v="Odette"/>
    <x v="0"/>
    <s v="RF31/17"/>
    <s v="Oui"/>
  </r>
  <r>
    <d v="2017-04-13T00:00:00"/>
    <s v="Frais transport  Odeete pour suivi juridique cas Magnaga à Kindia"/>
    <x v="1"/>
    <x v="6"/>
    <n v="35000"/>
    <s v="Odette"/>
    <x v="0"/>
    <s v="TO24/17"/>
    <s v="Oui"/>
  </r>
  <r>
    <d v="2017-04-13T00:00:00"/>
    <s v="Repas des  contrevenant  cas Magnaga"/>
    <x v="11"/>
    <x v="6"/>
    <n v="30000"/>
    <s v="Odette"/>
    <x v="0"/>
    <s v="RF25/17"/>
    <s v="Oui"/>
  </r>
  <r>
    <d v="2017-04-13T00:00:00"/>
    <s v="Frais transport Odette suivi juridique cas Magnaga à Kindia"/>
    <x v="1"/>
    <x v="6"/>
    <n v="25000"/>
    <s v="Odette"/>
    <x v="0"/>
    <s v="TO27/17"/>
    <s v="Oui"/>
  </r>
  <r>
    <d v="2017-04-13T00:00:00"/>
    <s v="Frais transport Odette retour Lambayi-maison "/>
    <x v="1"/>
    <x v="6"/>
    <n v="40000"/>
    <s v="Odette"/>
    <x v="0"/>
    <s v="TU30/17"/>
    <s v="Oui"/>
  </r>
  <r>
    <d v="2017-04-13T00:00:00"/>
    <s v="Bonus Brigadier Chef Alhasae Camara (Interpol) pour opération Zoo Magnaga"/>
    <x v="10"/>
    <x v="6"/>
    <n v="600000"/>
    <s v="Castro"/>
    <x v="0"/>
    <s v="BO14/17"/>
    <s v="Oui"/>
  </r>
  <r>
    <d v="2017-04-13T00:00:00"/>
    <s v="Bonus Lieutenant Diawara Fodé Interpol pour opération Zoo Magnaga"/>
    <x v="10"/>
    <x v="6"/>
    <n v="600000"/>
    <s v="Castro"/>
    <x v="0"/>
    <s v="BO15/17"/>
    <s v="Oui"/>
  </r>
  <r>
    <d v="2017-04-13T00:00:00"/>
    <s v="Bonus Brigadier Aboubacar Exon Camara Interpol pour Zoo Magnaga"/>
    <x v="10"/>
    <x v="6"/>
    <n v="600000"/>
    <s v="Castro"/>
    <x v="0"/>
    <s v="BO16/17"/>
    <s v="Oui"/>
  </r>
  <r>
    <d v="2017-04-13T00:00:00"/>
    <s v="Bonus Brigadier Chef Mohamed Camara Interpol  pour Zoo Magnaga"/>
    <x v="10"/>
    <x v="6"/>
    <n v="600000"/>
    <s v="Castro"/>
    <x v="0"/>
    <s v="BO17/17"/>
    <s v="Oui"/>
  </r>
  <r>
    <d v="2017-04-13T00:00:00"/>
    <s v="Bonus Commandant Mamadou Diakité BRB pour opération Zoo Magnga"/>
    <x v="10"/>
    <x v="6"/>
    <n v="850000"/>
    <s v="Castro"/>
    <x v="0"/>
    <s v="BO20/17"/>
    <s v="Oui"/>
  </r>
  <r>
    <d v="2017-04-13T00:00:00"/>
    <s v="Complement Bonus Commandant Mamadou Diakité BRB pour opération Zoo Magnga"/>
    <x v="10"/>
    <x v="6"/>
    <n v="150000"/>
    <s v="Castro"/>
    <x v="0"/>
    <s v="BO21/17"/>
    <s v="Oui"/>
  </r>
  <r>
    <d v="2017-04-13T00:00:00"/>
    <s v="Bonus Inspecteur Cissé Ibrahima Diallo Interpol pour opération Zoo Magnaga"/>
    <x v="10"/>
    <x v="6"/>
    <n v="1000000"/>
    <s v="Castro"/>
    <x v="0"/>
    <s v="BO22/17"/>
    <s v="Oui"/>
  </r>
  <r>
    <d v="2017-04-13T00:00:00"/>
    <s v="Achat encre pour Inspecteur Cissé pour impression des documents juridique"/>
    <x v="7"/>
    <x v="0"/>
    <n v="200000"/>
    <s v="Castro"/>
    <x v="1"/>
    <s v="RA23/17"/>
    <s v="Oui"/>
  </r>
  <r>
    <d v="2017-04-13T00:00:00"/>
    <s v="Bonus Commandant Idrissa Camara  BRB pour opération Zoo Magnga"/>
    <x v="10"/>
    <x v="6"/>
    <n v="500000"/>
    <s v="Castro"/>
    <x v="0"/>
    <s v="BO24/17"/>
    <s v="Oui"/>
  </r>
  <r>
    <d v="2017-04-13T00:00:00"/>
    <s v="Bonus Jean Claude Chef BCN  Interpol pour opération Zoo Magnga"/>
    <x v="10"/>
    <x v="6"/>
    <n v="500000"/>
    <s v="Castro"/>
    <x v="0"/>
    <s v="BO25/17"/>
    <s v="Oui"/>
  </r>
  <r>
    <d v="2017-04-13T00:00:00"/>
    <s v="Food Allowance Castro pour opération Zoo Magnaga"/>
    <x v="4"/>
    <x v="6"/>
    <n v="160000"/>
    <s v="Castro"/>
    <x v="0"/>
    <s v="RF26/17"/>
    <s v="Oui"/>
  </r>
  <r>
    <d v="2017-04-13T00:00:00"/>
    <s v="Frais taxi-moto bureau-Interpol suivi dossier juridique opération Magnaga"/>
    <x v="1"/>
    <x v="6"/>
    <n v="35000"/>
    <s v="Castro"/>
    <x v="0"/>
    <s v="TO28/17"/>
    <s v="Oui"/>
  </r>
  <r>
    <d v="2017-04-13T00:00:00"/>
    <s v="Taxi-moto Castro Lambayi-bureau "/>
    <x v="1"/>
    <x v="5"/>
    <n v="17000"/>
    <s v="Castro"/>
    <x v="0"/>
    <s v="TU30/17"/>
    <s v="Oui"/>
  </r>
  <r>
    <d v="2017-04-13T00:00:00"/>
    <s v="Taxi-moto Castro Interpol-OGUIPAR A/R"/>
    <x v="1"/>
    <x v="5"/>
    <n v="10000"/>
    <s v="Castro"/>
    <x v="0"/>
    <s v="TU31/17"/>
    <s v="Oui"/>
  </r>
  <r>
    <d v="2017-04-13T00:00:00"/>
    <s v="Frais impression document suivi juridique  cas Magnaga"/>
    <x v="7"/>
    <x v="0"/>
    <n v="6000"/>
    <s v="Castro"/>
    <x v="1"/>
    <s v="RS32/17"/>
    <s v="Oui"/>
  </r>
  <r>
    <d v="2017-04-13T00:00:00"/>
    <s v="Frais hôtel Thierno Ousmane Baldé et Kéita (Agent eaux et forêts) à Faranah pour relache des animaux au Parc National Haut Niger"/>
    <x v="4"/>
    <x v="6"/>
    <n v="300000"/>
    <s v="Moné"/>
    <x v="0"/>
    <s v="RH34/17"/>
    <s v="Oui"/>
  </r>
  <r>
    <d v="2017-04-13T00:00:00"/>
    <s v="Food Allowance (3) jours  de Thierno Ousmane Baldé et Kéita (Agent eaux et forêts ) pour la relache des animaux  au Parc du Haut Niger"/>
    <x v="4"/>
    <x v="6"/>
    <n v="480000"/>
    <s v="Moné"/>
    <x v="0"/>
    <s v="RFO35/17"/>
    <s v="Oui"/>
  </r>
  <r>
    <d v="2017-04-13T00:00:00"/>
    <s v="Taxi moto Baldé inter urbain pour l'opération cas peau de panthère à Kindia"/>
    <x v="1"/>
    <x v="6"/>
    <n v="16000"/>
    <s v="Baldé"/>
    <x v="0"/>
    <s v="TO34/17"/>
    <s v="Oui"/>
  </r>
  <r>
    <d v="2017-04-13T00:00:00"/>
    <s v="Jail visite pour les trafiquants après opération peau de panthère à Kindia"/>
    <x v="11"/>
    <x v="6"/>
    <n v="34000"/>
    <s v="Baldé"/>
    <x v="0"/>
    <s v="TBO35/17"/>
    <s v="Oui"/>
  </r>
  <r>
    <d v="2017-04-13T00:00:00"/>
    <s v="Frais photocopie et reluire en (32) copies du code faunique  cas peau de panthère à Kindia"/>
    <x v="7"/>
    <x v="0"/>
    <n v="13000"/>
    <s v="Baldé"/>
    <x v="1"/>
    <s v="PS18/17"/>
    <s v="Oui"/>
  </r>
  <r>
    <d v="2017-04-13T00:00:00"/>
    <s v="Frais hôtel Baldé du 11 au 12 /4/17 pour l'opération cas peau de panthère à Kindia"/>
    <x v="4"/>
    <x v="6"/>
    <n v="200000"/>
    <s v="Baldé"/>
    <x v="0"/>
    <s v="Fact26/17"/>
    <s v="Oui"/>
  </r>
  <r>
    <d v="2017-04-13T00:00:00"/>
    <s v="Paiement RTS Avril 2017"/>
    <x v="3"/>
    <x v="0"/>
    <n v="178750"/>
    <s v="BPMG GNF"/>
    <x v="1"/>
    <m/>
    <s v="Oui"/>
  </r>
  <r>
    <d v="2017-04-13T00:00:00"/>
    <s v="Frais certification  chèque RTS par la BPMG GNF"/>
    <x v="14"/>
    <x v="0"/>
    <n v="56500"/>
    <s v="BPMG GNF"/>
    <x v="1"/>
    <m/>
    <s v="Oui"/>
  </r>
  <r>
    <d v="2017-04-13T00:00:00"/>
    <s v="Paiement de la CNSS  pour le premier trimestre de l'année 2017"/>
    <x v="3"/>
    <x v="0"/>
    <n v="6210000"/>
    <s v="BPMG GNF"/>
    <x v="1"/>
    <m/>
    <s v="Oui"/>
  </r>
  <r>
    <d v="2017-04-13T00:00:00"/>
    <s v="Frais certification  chèque  CNSS par la BPMG GNF"/>
    <x v="14"/>
    <x v="0"/>
    <n v="56500"/>
    <s v="BPMG GNF"/>
    <x v="1"/>
    <m/>
    <s v="Oui"/>
  </r>
  <r>
    <d v="2017-04-13T00:00:00"/>
    <s v="Commission pour chèque guichet "/>
    <x v="14"/>
    <x v="0"/>
    <n v="5650"/>
    <s v="BPMG GNF"/>
    <x v="1"/>
    <m/>
    <s v="Oui"/>
  </r>
  <r>
    <d v="2017-04-14T00:00:00"/>
    <s v="Bonus Thierno Ousmane Baldé pour relache des animaux au Parc du Haut Niger après opération Magnaga"/>
    <x v="10"/>
    <x v="6"/>
    <n v="138000"/>
    <s v="Moné"/>
    <x v="0"/>
    <s v="BO37/17"/>
    <s v="Oui"/>
  </r>
  <r>
    <d v="2017-04-14T00:00:00"/>
    <s v="Complement Bonus Thierno Ousmane Baldé pour relache des animaux au Parc du Haut Niger après opération Magnaga"/>
    <x v="10"/>
    <x v="6"/>
    <n v="138000"/>
    <s v="Moné"/>
    <x v="0"/>
    <s v="BO38/17"/>
    <s v="Oui"/>
  </r>
  <r>
    <d v="2017-04-14T00:00:00"/>
    <s v="Transport Charlotte Bureau- Aéreport pour retour Conakry-Dakar"/>
    <x v="1"/>
    <x v="4"/>
    <n v="35000"/>
    <s v="Moné"/>
    <x v="0"/>
    <s v="TU39/17"/>
    <s v="Oui"/>
  </r>
  <r>
    <d v="2017-04-14T00:00:00"/>
    <s v="Frais reparation pneu par Thierno Ousmane Baldé du  véhicule pour la relache des animaux au Parc du Haut Niger après opération Magnga"/>
    <x v="1"/>
    <x v="6"/>
    <n v="10000"/>
    <s v="Moné"/>
    <x v="0"/>
    <s v="RSO36/17"/>
    <s v="Oui"/>
  </r>
  <r>
    <d v="2017-04-14T00:00:00"/>
    <s v="Achat 69l véhicule pour la relache des animaux au parc haut Niger après opération Magnaga"/>
    <x v="1"/>
    <x v="6"/>
    <n v="552000"/>
    <s v="Moné"/>
    <x v="0"/>
    <s v="ACO33/17"/>
    <s v="Oui"/>
  </r>
  <r>
    <d v="2017-04-14T00:00:00"/>
    <s v="Bonus Mamadou Bella Diallo (point focal CITES) opération Zoo Magnaga"/>
    <x v="10"/>
    <x v="6"/>
    <n v="800000"/>
    <s v="Castro"/>
    <x v="0"/>
    <s v="BO27/17"/>
    <s v="Oui"/>
  </r>
  <r>
    <d v="2017-04-14T00:00:00"/>
    <s v="Achat de 71l de carburant pour le véhicule de l'opération Magnaga"/>
    <x v="1"/>
    <x v="6"/>
    <n v="568000"/>
    <s v="Charlotte"/>
    <x v="0"/>
    <s v="RC04/17"/>
    <s v="Oui"/>
  </r>
  <r>
    <d v="2017-04-14T00:00:00"/>
    <s v="Achat de 20l de gasoil pour véhicule perso Barry pendant  pour d'opration Magnaga"/>
    <x v="1"/>
    <x v="6"/>
    <n v="160000"/>
    <s v="Saidou"/>
    <x v="0"/>
    <s v="RC017898/17"/>
    <s v="Oui"/>
  </r>
  <r>
    <d v="2017-04-14T00:00:00"/>
    <s v="Honoraire 25% de Jean Moussa Sovogui pour suivi juridique"/>
    <x v="15"/>
    <x v="5"/>
    <n v="1750000"/>
    <s v="BPMG GNF"/>
    <x v="0"/>
    <s v="FactO/17"/>
    <s v="Oui"/>
  </r>
  <r>
    <d v="2017-04-14T00:00:00"/>
    <s v="Fonctionnement E19 pour enquête journalière"/>
    <x v="1"/>
    <x v="5"/>
    <n v="50000"/>
    <s v="E19"/>
    <x v="0"/>
    <s v="TU30A/17"/>
    <s v="Oui"/>
  </r>
  <r>
    <d v="2017-04-14T00:00:00"/>
    <s v="Fonctionnement  de Maîmouna pour la semaine"/>
    <x v="1"/>
    <x v="0"/>
    <n v="70000"/>
    <s v="Saidou"/>
    <x v="0"/>
    <s v="TU03/17"/>
    <s v="Oui"/>
  </r>
  <r>
    <d v="2017-04-14T00:00:00"/>
    <s v="Achat d'un telephone pour Sessou pour Bureau"/>
    <x v="5"/>
    <x v="5"/>
    <n v="650000"/>
    <s v="Sessou"/>
    <x v="1"/>
    <s v="Fact16/17"/>
    <s v="Oui"/>
  </r>
  <r>
    <d v="2017-04-14T00:00:00"/>
    <s v="Taxi-moto Tamba Kipé-DNEF-Tribunal"/>
    <x v="1"/>
    <x v="2"/>
    <n v="40000"/>
    <s v="Tamba"/>
    <x v="0"/>
    <s v="TU29A/17"/>
    <s v="Oui"/>
  </r>
  <r>
    <d v="2017-04-14T00:00:00"/>
    <s v="Transport Sessou bureau-centre dépôt de lettre aux eaux et forêts"/>
    <x v="1"/>
    <x v="5"/>
    <n v="50000"/>
    <s v="Sessou"/>
    <x v="0"/>
    <s v="TU36/17"/>
    <s v="Oui"/>
  </r>
  <r>
    <d v="2017-04-14T00:00:00"/>
    <s v="Taxi-moto Cecile Centre ville-Bureau"/>
    <x v="1"/>
    <x v="4"/>
    <n v="30000"/>
    <s v="Saidou"/>
    <x v="0"/>
    <s v="TU30A/17"/>
    <s v="Oui"/>
  </r>
  <r>
    <d v="2017-04-14T00:00:00"/>
    <s v="Frais aménagement Pick-up pour le transport des tortues terrestre à Koundara"/>
    <x v="1"/>
    <x v="6"/>
    <n v="250000"/>
    <s v="Saidou"/>
    <x v="0"/>
    <s v="MO07/17"/>
    <s v="Oui"/>
  </r>
  <r>
    <d v="2017-04-14T00:00:00"/>
    <s v="Frais de relache des grues couronnées dans l'île de Capachaise "/>
    <x v="1"/>
    <x v="6"/>
    <n v="1800000"/>
    <s v="Saidou"/>
    <x v="0"/>
    <s v="FRA08/17"/>
    <s v="Oui"/>
  </r>
  <r>
    <d v="2017-04-14T00:00:00"/>
    <s v="Frais de taxi Barry Bureau-Centre ville"/>
    <x v="1"/>
    <x v="4"/>
    <n v="20000"/>
    <s v="Saidou"/>
    <x v="0"/>
    <s v="TU31/17"/>
    <s v="Oui"/>
  </r>
  <r>
    <d v="2017-04-14T00:00:00"/>
    <s v="Frais taxi-moto Tamba Bureau-Centre ville"/>
    <x v="1"/>
    <x v="4"/>
    <n v="40000"/>
    <s v="Tamba"/>
    <x v="0"/>
    <s v="TU16/17"/>
    <s v="Oui"/>
  </r>
  <r>
    <d v="2017-04-14T00:00:00"/>
    <s v="Main d'œuvre menuisier aménagement véh. Pour transport  tortues à Koundara"/>
    <x v="1"/>
    <x v="6"/>
    <n v="60000"/>
    <s v="Saidou"/>
    <x v="1"/>
    <s v="MO11/17"/>
    <s v="Oui"/>
  </r>
  <r>
    <d v="2017-04-14T00:00:00"/>
    <s v="Main d'œuvre manutention pour l'embarquement des tortues pour koundara"/>
    <x v="1"/>
    <x v="6"/>
    <n v="80000"/>
    <s v="Saidou"/>
    <x v="1"/>
    <s v="PS33/17/17"/>
    <s v="Oui"/>
  </r>
  <r>
    <d v="2017-04-14T00:00:00"/>
    <s v="Bonus E37  pour opération Magnaga"/>
    <x v="10"/>
    <x v="6"/>
    <n v="300000"/>
    <s v="E37"/>
    <x v="0"/>
    <s v="BO13/17"/>
    <s v="Oui"/>
  </r>
  <r>
    <d v="2017-04-14T00:00:00"/>
    <s v="Bonus Tamba   pour opération Magnaga"/>
    <x v="10"/>
    <x v="6"/>
    <n v="300000"/>
    <s v="Tamba"/>
    <x v="0"/>
    <s v="BO14/17"/>
    <s v="Oui"/>
  </r>
  <r>
    <d v="2017-04-14T00:00:00"/>
    <s v="Bonus E21  pour opération Magnaga"/>
    <x v="10"/>
    <x v="6"/>
    <n v="400000"/>
    <s v="E21"/>
    <x v="0"/>
    <s v="BO12/17"/>
    <s v="Oui"/>
  </r>
  <r>
    <d v="2017-04-14T00:00:00"/>
    <s v="Bonus media  guinee matin.com pour la publication de l'opération Magnaga"/>
    <x v="10"/>
    <x v="6"/>
    <n v="100000"/>
    <s v="Tamba"/>
    <x v="0"/>
    <s v="BMO17/17"/>
    <s v="Oui"/>
  </r>
  <r>
    <d v="2017-04-14T00:00:00"/>
    <s v="Bonus media  vision guinee .info pour la  publication de l'opération Magnaga"/>
    <x v="10"/>
    <x v="6"/>
    <n v="100000"/>
    <s v="Tamba"/>
    <x v="0"/>
    <s v="BMO18/17"/>
    <s v="Oui"/>
  </r>
  <r>
    <d v="2017-04-14T00:00:00"/>
    <s v="Bonus media  verificateur.net pour la  publication de l'opération Magnaga"/>
    <x v="10"/>
    <x v="6"/>
    <n v="100000"/>
    <s v="Tamba"/>
    <x v="0"/>
    <s v="BMO19/17"/>
    <s v="Oui"/>
  </r>
  <r>
    <d v="2017-04-14T00:00:00"/>
    <s v="Bonus media  guinée mail.com  pour la  publication de l'opération Magnaga"/>
    <x v="10"/>
    <x v="6"/>
    <n v="100000"/>
    <s v="Tamba"/>
    <x v="0"/>
    <s v="BMO20/17"/>
    <s v="Oui"/>
  </r>
  <r>
    <d v="2017-04-14T00:00:00"/>
    <s v="Bonus media  projecteur guinée .com publication opération Magnaga"/>
    <x v="10"/>
    <x v="6"/>
    <n v="100000"/>
    <s v="Tamba"/>
    <x v="0"/>
    <s v="BMO21/17"/>
    <s v="Oui"/>
  </r>
  <r>
    <d v="2017-04-14T00:00:00"/>
    <s v="Frais de deplacement du colonel Sow point focal criminalité faunique"/>
    <x v="4"/>
    <x v="6"/>
    <n v="350000"/>
    <s v="Saidou"/>
    <x v="0"/>
    <s v="FT24/17"/>
    <s v="Oui"/>
  </r>
  <r>
    <d v="2017-04-14T00:00:00"/>
    <s v="Bonus Castro   pour opération Magnaga"/>
    <x v="10"/>
    <x v="6"/>
    <n v="400000"/>
    <s v="Castro"/>
    <x v="0"/>
    <s v="BO25/17"/>
    <s v="Oui"/>
  </r>
  <r>
    <d v="2017-04-14T00:00:00"/>
    <s v="Bonus Odette  pour opération Magnaga"/>
    <x v="10"/>
    <x v="6"/>
    <n v="400000"/>
    <s v="Odette"/>
    <x v="0"/>
    <s v="BO26/17"/>
    <s v="Oui"/>
  </r>
  <r>
    <d v="2017-04-14T00:00:00"/>
    <s v="Bonus Sessou   pour opération Magnaga"/>
    <x v="10"/>
    <x v="6"/>
    <n v="400000"/>
    <s v="Sessou"/>
    <x v="0"/>
    <s v="BO15/17"/>
    <s v="Oui"/>
  </r>
  <r>
    <d v="2017-04-14T00:00:00"/>
    <s v="Taxi moto Donka-bureau pour Saidou Barry"/>
    <x v="1"/>
    <x v="4"/>
    <n v="35000"/>
    <s v="Saidou"/>
    <x v="0"/>
    <s v="TU32/17"/>
    <s v="Oui"/>
  </r>
  <r>
    <d v="2017-04-14T00:00:00"/>
    <s v="Achat 20l essence véh. Perso. Barry pour fonctionnement de la semaine"/>
    <x v="1"/>
    <x v="4"/>
    <n v="160000"/>
    <s v="Saidou"/>
    <x v="0"/>
    <s v="RCA/17"/>
    <s v="Oui"/>
  </r>
  <r>
    <d v="2017-04-14T00:00:00"/>
    <s v="Taxi moto Sessou bureau-Cabinet de l'Avocat"/>
    <x v="1"/>
    <x v="5"/>
    <n v="50000"/>
    <s v="Sessou"/>
    <x v="0"/>
    <s v="TU27/17"/>
    <s v="Oui"/>
  </r>
  <r>
    <d v="2017-04-14T00:00:00"/>
    <s v="Frais transport Odette pour suivi juridique à Kindia cas magnaga"/>
    <x v="1"/>
    <x v="6"/>
    <n v="30000"/>
    <s v="Odette"/>
    <x v="0"/>
    <s v="TO28/17"/>
    <s v="Oui"/>
  </r>
  <r>
    <d v="2017-04-14T00:00:00"/>
    <s v="Repas des  contrevenants  cas Magnaga"/>
    <x v="11"/>
    <x v="6"/>
    <n v="30000"/>
    <s v="Odette"/>
    <x v="0"/>
    <s v="RF29/17"/>
    <s v="Oui"/>
  </r>
  <r>
    <d v="2017-04-14T00:00:00"/>
    <s v="Frais taxi-moto Odette course cas Magnaga"/>
    <x v="1"/>
    <x v="6"/>
    <n v="10000"/>
    <s v="Odette"/>
    <x v="0"/>
    <s v="TO02/17"/>
    <s v="Oui"/>
  </r>
  <r>
    <d v="2017-04-14T00:00:00"/>
    <s v="Taxi moto inter urbain Baldé pendant l'opération zoo Magnaga à Kindia"/>
    <x v="1"/>
    <x v="6"/>
    <n v="28000"/>
    <s v="Baldé"/>
    <x v="0"/>
    <s v="TO38/17"/>
    <s v="Oui"/>
  </r>
  <r>
    <d v="2017-04-14T00:00:00"/>
    <s v="Ticket transport Conakry-Kindia pour suivi juridique cas Peau de panthère"/>
    <x v="1"/>
    <x v="6"/>
    <n v="25000"/>
    <s v="Baldé"/>
    <x v="0"/>
    <s v="TVCK/17"/>
    <s v="Oui"/>
  </r>
  <r>
    <d v="2017-04-14T00:00:00"/>
    <s v="Frais bagage Baldé Kindia-Conakry retour mission opération peau de panthère àKindia"/>
    <x v="1"/>
    <x v="6"/>
    <n v="8000"/>
    <s v="Baldé"/>
    <x v="0"/>
    <s v="TU19/17"/>
    <s v="Oui"/>
  </r>
  <r>
    <d v="2017-04-14T00:00:00"/>
    <s v="Frais d'hôtel Baldé (3) jours pendant l'oération cas zoo magnaga à Kindia"/>
    <x v="4"/>
    <x v="6"/>
    <n v="390000"/>
    <s v="Baldé"/>
    <x v="0"/>
    <s v="Fact229/17"/>
    <s v="Oui"/>
  </r>
  <r>
    <d v="2017-04-14T00:00:00"/>
    <s v="Food Allowance (3) jours  E1 pour relâche des tortues terrestre  à Koundara après opération Magnga"/>
    <x v="4"/>
    <x v="6"/>
    <n v="300000"/>
    <s v="E1"/>
    <x v="0"/>
    <s v="RFO26/17"/>
    <s v="Oui"/>
  </r>
  <r>
    <d v="2017-04-14T00:00:00"/>
    <s v="Achat de 60l gasoil au marché noir pour le véhicule  de  transport des tortues terrestre à Koundara après opération Magnaga"/>
    <x v="1"/>
    <x v="6"/>
    <n v="600000"/>
    <s v="E1"/>
    <x v="0"/>
    <s v="ACO27/17"/>
    <s v="Oui"/>
  </r>
  <r>
    <d v="2017-04-14T00:00:00"/>
    <s v="Achat de (3) paquets d'eau pour les agents du parc à Koundara pendant la relâche es tortues terrestre "/>
    <x v="4"/>
    <x v="6"/>
    <n v="21000"/>
    <s v="E1"/>
    <x v="0"/>
    <s v="RA28/17"/>
    <s v="Oui"/>
  </r>
  <r>
    <d v="2017-04-14T00:00:00"/>
    <s v="Frais main d'œuvre reparation véhicule de transport des tortues terrestre à Koundara"/>
    <x v="1"/>
    <x v="6"/>
    <n v="150000"/>
    <s v="E1"/>
    <x v="0"/>
    <s v="RR29/17"/>
    <s v="Oui"/>
  </r>
  <r>
    <d v="2017-04-15T00:00:00"/>
    <s v="Frais main d'œuvre reparation véhicule de transport des tortues terrestre à Koundara"/>
    <x v="1"/>
    <x v="6"/>
    <n v="150000"/>
    <s v="E1"/>
    <x v="0"/>
    <s v="RR29/17"/>
    <s v="Oui"/>
  </r>
  <r>
    <d v="2017-04-15T00:00:00"/>
    <s v="Frais hôtel une nuité pour Charlotte le 14/4/17 au parc haut niger pour relache des animaux après opération Magnaga"/>
    <x v="4"/>
    <x v="6"/>
    <n v="250000"/>
    <s v="Charlotte"/>
    <x v="0"/>
    <s v="FA27OA/17"/>
    <s v="Oui"/>
  </r>
  <r>
    <d v="2017-04-14T00:00:00"/>
    <s v="Transport E19 pour enquête Lansanaya barrage "/>
    <x v="1"/>
    <x v="1"/>
    <n v="50000"/>
    <s v="Saidou"/>
    <x v="0"/>
    <s v="TE05/17"/>
    <s v="Oui"/>
  </r>
  <r>
    <d v="2017-04-15T00:00:00"/>
    <s v="Achat 20l gasoil  véh. RC-9991-AG pour l'opération Magnaga"/>
    <x v="1"/>
    <x v="6"/>
    <n v="160000"/>
    <s v="Saidou"/>
    <x v="0"/>
    <s v="RCO/17"/>
    <s v="Oui"/>
  </r>
  <r>
    <d v="2017-04-15T00:00:00"/>
    <s v="Achat de Tensoplot (produits phamacetique) pour Cecile"/>
    <x v="3"/>
    <x v="3"/>
    <n v="62000"/>
    <s v="Saidou"/>
    <x v="0"/>
    <s v="Fact01084/17"/>
    <s v="Oui"/>
  </r>
  <r>
    <d v="2017-04-15T00:00:00"/>
    <s v="Paiement Factures  location des véhicules: RC-6431-AF (5) jrs, RC-7885-T (3) jrs, RC-544-AJ(1) jour, RC-9354-AZ, RC-8606-AJ (3) jours pour l'opértion Magnaga"/>
    <x v="1"/>
    <x v="6"/>
    <n v="13310000"/>
    <s v="BPMG GNF"/>
    <x v="0"/>
    <s v="FactlO/17"/>
    <s v="Oui"/>
  </r>
  <r>
    <d v="2017-04-15T00:00:00"/>
    <s v="Frais de transfert par Orange money à E1 pour la relavhe des tortues terrestre à Koundara"/>
    <x v="9"/>
    <x v="0"/>
    <n v="20000"/>
    <s v="Moné"/>
    <x v="0"/>
    <s v="Fta/17"/>
    <s v="Oui"/>
  </r>
  <r>
    <d v="2017-04-15T00:00:00"/>
    <s v="Repas  des prisoniers  par Odette cas Magnaga"/>
    <x v="11"/>
    <x v="6"/>
    <n v="25000"/>
    <s v="Odette"/>
    <x v="0"/>
    <s v="VPO02/17"/>
    <s v="Oui"/>
  </r>
  <r>
    <d v="2017-04-15T00:00:00"/>
    <s v="Frais transport Odette Aller pour visite de prison"/>
    <x v="1"/>
    <x v="6"/>
    <n v="30000"/>
    <s v="Odette"/>
    <x v="0"/>
    <s v="TUO03/17"/>
    <s v="Oui"/>
  </r>
  <r>
    <d v="2017-04-15T00:00:00"/>
    <s v="Repad  des contrevenants  matin - midi et soir cas Magnaga"/>
    <x v="11"/>
    <x v="6"/>
    <n v="150000"/>
    <s v="Odette"/>
    <x v="0"/>
    <s v="RF04/17"/>
    <s v="Oui"/>
  </r>
  <r>
    <d v="2017-04-15T00:00:00"/>
    <s v="Frais transport Odette retour  pour visite de prison"/>
    <x v="1"/>
    <x v="6"/>
    <n v="30000"/>
    <s v="Odette"/>
    <x v="0"/>
    <s v="TUO05/17"/>
    <s v="Oui"/>
  </r>
  <r>
    <d v="2017-04-15T00:00:00"/>
    <s v="Frais tranfert par orange money à E1 (1 000 000fg)  pour la relacha des tortues terrestre à Koundara"/>
    <x v="9"/>
    <x v="0"/>
    <n v="20000"/>
    <s v="Moné"/>
    <x v="0"/>
    <s v="RT21/17"/>
    <s v="Oui"/>
  </r>
  <r>
    <d v="2017-04-15T00:00:00"/>
    <s v="Taxi moto  Baldé gare routière -maison retour Kindia après  l'opération zoo Magnaga à Kindia"/>
    <x v="1"/>
    <x v="6"/>
    <n v="15000"/>
    <s v="Baldé"/>
    <x v="0"/>
    <s v="TO39/17"/>
    <s v="Oui"/>
  </r>
  <r>
    <d v="2017-04-15T00:00:00"/>
    <s v="Bonus Adjudant Chef Youssouf Kéita  pour relache tortues terrestre à Koundara après opération Magnaga"/>
    <x v="10"/>
    <x v="6"/>
    <n v="150000"/>
    <s v="E1"/>
    <x v="0"/>
    <s v="BR01/17"/>
    <s v="Oui"/>
  </r>
  <r>
    <d v="2017-04-15T00:00:00"/>
    <s v="Bonus Adjudant Chef Abouramana Diallo  pour relache tortues terrestre à Koundara après opération Magnaga"/>
    <x v="10"/>
    <x v="6"/>
    <n v="100000"/>
    <s v="E1"/>
    <x v="0"/>
    <s v="BR02/17"/>
    <s v="Oui"/>
  </r>
  <r>
    <d v="2017-04-15T00:00:00"/>
    <s v="Bonus Caporal  Chef Mohamede Lamine Mansaré  pour relache tortues terrestre à Koundara après opération Magnaga"/>
    <x v="10"/>
    <x v="6"/>
    <n v="100000"/>
    <s v="E1"/>
    <x v="0"/>
    <s v="BR03/17"/>
    <s v="Oui"/>
  </r>
  <r>
    <d v="2017-04-15T00:00:00"/>
    <s v="Bonus Caporal  Chef Aly Camara  pour relache tortues terrestre à Koundara après opération Magnaga"/>
    <x v="10"/>
    <x v="6"/>
    <n v="100000"/>
    <s v="E1"/>
    <x v="0"/>
    <s v="BR04/17"/>
    <s v="Oui"/>
  </r>
  <r>
    <d v="2017-04-15T00:00:00"/>
    <s v="Bonus Caporal  Chef  Youssouf Sissoko  pour relache tortues terrestre à Koundara après opération Magnaga"/>
    <x v="10"/>
    <x v="6"/>
    <n v="100000"/>
    <s v="E1"/>
    <x v="0"/>
    <s v="BR05/17"/>
    <s v="Oui"/>
  </r>
  <r>
    <d v="2017-04-15T00:00:00"/>
    <s v="Bonus Adjudant Chef  Mamadi I Sagno  pour relache tortues terrestre à Koundara après opération Magnaga"/>
    <x v="10"/>
    <x v="6"/>
    <n v="100000"/>
    <s v="E1"/>
    <x v="0"/>
    <s v="BR06/17"/>
    <s v="Oui"/>
  </r>
  <r>
    <d v="2017-04-15T00:00:00"/>
    <s v="Bonus Boubacar Boiro (Guide)  pour relache tortues terrestre à Koundara après opération Magnaga"/>
    <x v="10"/>
    <x v="6"/>
    <n v="100000"/>
    <s v="E1"/>
    <x v="0"/>
    <s v="BR07/17"/>
    <s v="Oui"/>
  </r>
  <r>
    <d v="2017-04-15T00:00:00"/>
    <s v="Achat 15l essence pour (3) motos des agents des eaux et forêts  du acompagner l'équipe de relâche des tortues au parc de Koundara"/>
    <x v="1"/>
    <x v="6"/>
    <n v="120000"/>
    <s v="E1"/>
    <x v="0"/>
    <s v="RA02/17"/>
    <s v="Oui"/>
  </r>
  <r>
    <d v="2017-04-15T00:00:00"/>
    <s v="Food Allowance  Sergent Chef  Mamadi Fadiga  pour relâvhe des tortues terrestres à Koundara"/>
    <x v="4"/>
    <x v="6"/>
    <n v="300000"/>
    <s v="E1"/>
    <x v="0"/>
    <s v="RF08/17"/>
    <s v="Oui"/>
  </r>
  <r>
    <d v="2017-04-15T00:00:00"/>
    <s v="Transport  E37  Conakry-Kindia  pour enquête   au Zoo de Magnaga"/>
    <x v="1"/>
    <x v="1"/>
    <n v="25000"/>
    <s v="E37"/>
    <x v="0"/>
    <s v="TE09/17"/>
    <s v="Oui"/>
  </r>
  <r>
    <d v="2017-04-16T00:00:00"/>
    <s v="Achat de 60l gasoil du véhicule  de  transport des tortues terrestre à Koundara après opération Magnaga"/>
    <x v="1"/>
    <x v="6"/>
    <n v="480000"/>
    <s v="E1"/>
    <x v="0"/>
    <s v="AC0/17"/>
    <s v="Oui"/>
  </r>
  <r>
    <d v="2017-04-16T00:00:00"/>
    <s v="Repas  des contrevenants  matin - midi et soir cas Magnaga"/>
    <x v="11"/>
    <x v="6"/>
    <n v="150000"/>
    <s v="Odette"/>
    <x v="0"/>
    <s v="RF06/17"/>
    <s v="Oui"/>
  </r>
  <r>
    <d v="2017-04-16T00:00:00"/>
    <s v="Frais transport aller et retour Odette pour viste de prison cas Magnaga"/>
    <x v="1"/>
    <x v="6"/>
    <n v="60000"/>
    <s v="Odette"/>
    <x v="0"/>
    <s v="TUO05/17"/>
    <s v="Oui"/>
  </r>
  <r>
    <d v="2017-04-16T00:00:00"/>
    <s v="Frais de vulgarisation du véhicule de transport des tortues terrestre à Koundara"/>
    <x v="1"/>
    <x v="6"/>
    <n v="45000"/>
    <s v="E1"/>
    <x v="0"/>
    <s v="RS30/17"/>
    <s v="Oui"/>
  </r>
  <r>
    <d v="2017-04-16T00:00:00"/>
    <s v="Frais main mécanicien pour entretien véhicule de transport des tortues terrestre à Koundara"/>
    <x v="1"/>
    <x v="6"/>
    <n v="35000"/>
    <s v="E1"/>
    <x v="0"/>
    <s v="RS31/17"/>
    <s v="Oui"/>
  </r>
  <r>
    <d v="2017-04-16T00:00:00"/>
    <s v="Achat de filtre à gasoil pour véhicule de transport des tortues terrestre à Koundara"/>
    <x v="1"/>
    <x v="6"/>
    <n v="70000"/>
    <s v="E1"/>
    <x v="0"/>
    <s v="RA32/17"/>
    <s v="Oui"/>
  </r>
  <r>
    <d v="2017-04-16T00:00:00"/>
    <s v="Frais  main d'œuvre montage filtre à gasoil du  véhicule de transport des trotues terrestre à Koundara"/>
    <x v="1"/>
    <x v="6"/>
    <n v="100000"/>
    <s v="E1"/>
    <x v="0"/>
    <s v="RS33/17"/>
    <s v="Oui"/>
  </r>
  <r>
    <d v="2017-04-16T00:00:00"/>
    <s v="Achta de 3l de gasoil + 2l d'huile de moteur pour le véhicule de transport des tortues terrestre"/>
    <x v="1"/>
    <x v="6"/>
    <n v="55000"/>
    <s v="E1"/>
    <x v="0"/>
    <s v="RA34/17"/>
    <s v="Oui"/>
  </r>
  <r>
    <d v="2017-04-16T00:00:00"/>
    <s v="Achat de 60l gasoil au marché noir après du reservoir du véhicule  de  transport des tortues terrestre à Koundara après opération Magnaga"/>
    <x v="1"/>
    <x v="6"/>
    <n v="550000"/>
    <s v="E1"/>
    <x v="0"/>
    <s v="AC35/17"/>
    <s v="Oui"/>
  </r>
  <r>
    <d v="2017-04-16T00:00:00"/>
    <s v="Frais hôtel (1) nuité E1 pour la relâche des tortues terrestre à Koundara"/>
    <x v="4"/>
    <x v="6"/>
    <n v="200000"/>
    <s v="E1"/>
    <x v="0"/>
    <s v="FACT18/17"/>
    <s v="Oui"/>
  </r>
  <r>
    <d v="2017-04-16T00:00:00"/>
    <s v="Frais hôtel (1) nuité Mamadi Fadiga Agent eaux et forêts pour la relâche des tortues terrestre à Koundara"/>
    <x v="4"/>
    <x v="6"/>
    <n v="200000"/>
    <s v="E1"/>
    <x v="0"/>
    <s v="FACT19/17"/>
    <s v="Oui"/>
  </r>
  <r>
    <d v="2017-04-17T00:00:00"/>
    <s v="Frais transport aller et retour Odette pour viste de prison cas Magnaga"/>
    <x v="1"/>
    <x v="6"/>
    <n v="60000"/>
    <s v="Odette"/>
    <x v="0"/>
    <s v="TUO09/17"/>
    <s v="Oui"/>
  </r>
  <r>
    <d v="2017-04-17T00:00:00"/>
    <s v="Repas  des contrevenants  matin - midi et soir cas Magnaga"/>
    <x v="11"/>
    <x v="6"/>
    <n v="150000"/>
    <s v="Odette"/>
    <x v="0"/>
    <s v="RF10/17"/>
    <s v="Oui"/>
  </r>
  <r>
    <d v="2017-04-17T00:00:00"/>
    <s v="Total Achat cartes  recharge pendant l'opération Magnaga"/>
    <x v="2"/>
    <x v="6"/>
    <n v="30000"/>
    <s v="Odette"/>
    <x v="0"/>
    <s v="CRO/17"/>
    <s v="Oui"/>
  </r>
  <r>
    <d v="2017-04-18T00:00:00"/>
    <s v="Bonus E1  pour opération Cas  Magnaga"/>
    <x v="10"/>
    <x v="6"/>
    <n v="3000000"/>
    <s v="BPMG GNF"/>
    <x v="0"/>
    <s v="BOR47/17"/>
    <s v="Oui"/>
  </r>
  <r>
    <d v="2017-04-18T00:00:00"/>
    <s v="Frais deblocage ordinateur  pour departement Legal"/>
    <x v="0"/>
    <x v="5"/>
    <n v="30000"/>
    <s v="Odette"/>
    <x v="0"/>
    <s v="PS33/17"/>
    <s v="Oui"/>
  </r>
  <r>
    <d v="2017-04-18T00:00:00"/>
    <s v="Food Allowance  Odette (1) jour pour defferement à Kindia  cas Magnaga"/>
    <x v="4"/>
    <x v="5"/>
    <n v="80000"/>
    <s v="Odette"/>
    <x v="0"/>
    <s v="RF37/17"/>
    <s v="Oui"/>
  </r>
  <r>
    <d v="2017-04-18T00:00:00"/>
    <s v="Frais de taxi Odette DNEF-DPJ suivi cas Magnaga"/>
    <x v="1"/>
    <x v="5"/>
    <n v="10000"/>
    <s v="Odette"/>
    <x v="0"/>
    <s v="TUO39/17"/>
    <s v="Oui"/>
  </r>
  <r>
    <d v="2017-04-18T00:00:00"/>
    <s v="Frais de taxi Odette suivi cas Magnaga"/>
    <x v="1"/>
    <x v="5"/>
    <n v="40000"/>
    <s v="Odette"/>
    <x v="0"/>
    <s v="TUO41/17"/>
    <s v="Oui"/>
  </r>
  <r>
    <d v="2017-04-18T00:00:00"/>
    <s v="Bonus Adjidant Chef Keita Fodé Mohamed opération Magnaga"/>
    <x v="10"/>
    <x v="5"/>
    <n v="800000"/>
    <s v="Moné"/>
    <x v="0"/>
    <s v="BO32/17"/>
    <s v="Oui"/>
  </r>
  <r>
    <d v="2017-04-18T00:00:00"/>
    <s v="Taxi moto Bureau6 DPJ pour suivre déférement non éffectué du colonel Ibrahima Bangoura (Zoo Maganga)"/>
    <x v="1"/>
    <x v="5"/>
    <n v="65000"/>
    <s v="Baldé"/>
    <x v="0"/>
    <s v="TU41/17"/>
    <s v="Oui"/>
  </r>
  <r>
    <d v="2017-04-18T00:00:00"/>
    <s v="Frais de transfert par Orange Money  de (800 000 fg) "/>
    <x v="9"/>
    <x v="0"/>
    <n v="20000"/>
    <s v="Moné"/>
    <x v="0"/>
    <s v="RF06/17"/>
    <s v="Oui"/>
  </r>
  <r>
    <d v="2017-04-18T00:00:00"/>
    <s v="Taxi moto Barry Dixinn-DNEF-Bureau"/>
    <x v="1"/>
    <x v="4"/>
    <n v="15000"/>
    <s v="Saidou"/>
    <x v="0"/>
    <s v="TU17/17"/>
    <s v="Oui"/>
  </r>
  <r>
    <d v="2017-04-18T00:00:00"/>
    <s v="Versement  à Castro complement Bonus opération Magnaga"/>
    <x v="10"/>
    <x v="6"/>
    <n v="200000"/>
    <s v="Castro"/>
    <x v="0"/>
    <s v="BO29/17"/>
    <s v="Oui"/>
  </r>
  <r>
    <d v="2017-04-18T00:00:00"/>
    <s v="Versement  à Sessou  complement Bonus opération Magnaga"/>
    <x v="10"/>
    <x v="6"/>
    <n v="200000"/>
    <s v="Sessou"/>
    <x v="0"/>
    <s v="BO30/17"/>
    <s v="Oui"/>
  </r>
  <r>
    <d v="2017-04-18T00:00:00"/>
    <s v="Versement  à E21 complement Bonus opération Magnaga"/>
    <x v="10"/>
    <x v="6"/>
    <n v="200000"/>
    <s v="E21"/>
    <x v="0"/>
    <s v="BO31/17"/>
    <s v="Oui"/>
  </r>
  <r>
    <d v="2017-04-18T00:00:00"/>
    <s v="Versement  à E37  complement Bonus opération Magnaga"/>
    <x v="10"/>
    <x v="6"/>
    <n v="200000"/>
    <s v="E37"/>
    <x v="0"/>
    <s v="BO32/17"/>
    <s v="Oui"/>
  </r>
  <r>
    <d v="2017-04-18T00:00:00"/>
    <s v="Versement  à E17  complement Bonus opération Magnaga"/>
    <x v="10"/>
    <x v="6"/>
    <n v="500000"/>
    <s v="E17"/>
    <x v="0"/>
    <s v="BO33/17"/>
    <s v="Oui"/>
  </r>
  <r>
    <d v="2017-04-18T00:00:00"/>
    <s v="Versement à E21 transport bureau-Gbessia-Bonfi  pour enquête"/>
    <x v="1"/>
    <x v="1"/>
    <n v="20000"/>
    <s v="E21"/>
    <x v="0"/>
    <s v="TE34/17"/>
    <s v="Oui"/>
  </r>
  <r>
    <d v="2017-04-18T00:00:00"/>
    <s v="Versement à E17  transport bureau-Sangoya-Enta  pour enquête"/>
    <x v="1"/>
    <x v="1"/>
    <n v="20000"/>
    <s v="E17"/>
    <x v="0"/>
    <s v="TE35/17"/>
    <s v="Oui"/>
  </r>
  <r>
    <d v="2017-04-18T00:00:00"/>
    <s v="Versement à E37 transport bureau-Taouyah-Lambayi  pour enquête"/>
    <x v="1"/>
    <x v="1"/>
    <n v="20000"/>
    <s v="E37"/>
    <x v="0"/>
    <s v="TE36/17"/>
    <s v="Oui"/>
  </r>
  <r>
    <d v="2017-04-18T00:00:00"/>
    <s v="Remboursement à Sessou r transport  Centre ville -Bureau pour dépôt lettre de condtitution à la HAC et au Ministère de l'Environnement"/>
    <x v="1"/>
    <x v="5"/>
    <n v="30000"/>
    <s v="Sessou"/>
    <x v="0"/>
    <s v="TU39/17"/>
    <s v="Oui"/>
  </r>
  <r>
    <d v="2017-04-18T00:00:00"/>
    <s v="Transport Sessou bureau-DNEF et Kaloum pour dépôt lettre de condtitution cas Magnaga"/>
    <x v="1"/>
    <x v="5"/>
    <n v="60000"/>
    <s v="Sessou"/>
    <x v="0"/>
    <s v="TU41/17"/>
    <s v="Oui"/>
  </r>
  <r>
    <d v="2017-04-18T00:00:00"/>
    <s v="Transport Castro bureau-DNEF et Kaloum pour dépôt lettre de condtitution cas Magnaga"/>
    <x v="1"/>
    <x v="5"/>
    <n v="60000"/>
    <s v="Castro"/>
    <x v="0"/>
    <s v="TU40/17"/>
    <s v="Oui"/>
  </r>
  <r>
    <d v="2017-04-18T00:00:00"/>
    <s v="Paiement reliquat Bonus Thierno Ousmane Baldé pour l'opération Magnaga et relache des animaux  au parc du haut niger"/>
    <x v="10"/>
    <x v="6"/>
    <n v="1662000"/>
    <s v="Moné"/>
    <x v="0"/>
    <s v="BO13/17"/>
    <s v="Oui"/>
  </r>
  <r>
    <d v="2017-04-18T00:00:00"/>
    <s v="Versement à E21 pour frais de fonctionnnement de  la semaine (4) jours"/>
    <x v="1"/>
    <x v="1"/>
    <n v="40000"/>
    <s v="E21"/>
    <x v="0"/>
    <s v="TU42/17"/>
    <s v="Oui"/>
  </r>
  <r>
    <d v="2017-04-18T00:00:00"/>
    <s v="Versement à E37 pour frais de fonctionnnement de  la semaine (4) jours "/>
    <x v="1"/>
    <x v="1"/>
    <n v="60000"/>
    <s v="E37"/>
    <x v="0"/>
    <s v="TU43/17"/>
    <s v="Oui"/>
  </r>
  <r>
    <d v="2017-04-18T00:00:00"/>
    <s v="Versement à Tamba pour frais de fonctionnnement de  la semaine (4) jours"/>
    <x v="1"/>
    <x v="2"/>
    <n v="40000"/>
    <s v="Tamba"/>
    <x v="0"/>
    <s v="TU44/17"/>
    <s v="Oui"/>
  </r>
  <r>
    <d v="2017-04-18T00:00:00"/>
    <s v="Versement à E17 pour frais de fonctionnnement de  la semaine (4) jours"/>
    <x v="1"/>
    <x v="1"/>
    <n v="60000"/>
    <s v="E17"/>
    <x v="0"/>
    <s v="TU45/17"/>
    <s v="Oui"/>
  </r>
  <r>
    <d v="2017-04-18T00:00:00"/>
    <s v="Versement à E1 15l gasoil Véh perso. Pour fonctionnement de la semaine"/>
    <x v="1"/>
    <x v="4"/>
    <n v="120000"/>
    <s v="E1"/>
    <x v="0"/>
    <s v="AC000781/17"/>
    <s v="Oui"/>
  </r>
  <r>
    <d v="2017-04-18T00:00:00"/>
    <s v="Versement à Castro pour frais de fonctionnnement de  la semaine (4) jours"/>
    <x v="1"/>
    <x v="5"/>
    <n v="120000"/>
    <s v="Castro"/>
    <x v="0"/>
    <s v="TU48/17"/>
    <s v="Oui"/>
  </r>
  <r>
    <d v="2017-04-18T00:00:00"/>
    <s v="Versement à Moné pour frais de fonctionnnement de  la semaine (4) jours"/>
    <x v="1"/>
    <x v="0"/>
    <n v="118000"/>
    <s v="Moné"/>
    <x v="0"/>
    <s v="TU50/17"/>
    <s v="Oui"/>
  </r>
  <r>
    <d v="2017-04-18T00:00:00"/>
    <s v="Transport taxi moto Moné maison-Centre ville BPMG pour retrait"/>
    <x v="1"/>
    <x v="0"/>
    <n v="40000"/>
    <s v="Moné"/>
    <x v="0"/>
    <s v="TU01/17"/>
    <s v="Oui"/>
  </r>
  <r>
    <d v="2017-04-19T00:00:00"/>
    <s v="Frais transport gare routière -maison Odette pour le retour du suivi juridique à Kindia cas Magnaga"/>
    <x v="1"/>
    <x v="6"/>
    <n v="20000"/>
    <s v="Odette"/>
    <x v="0"/>
    <s v="TUO12/17"/>
    <s v="Oui"/>
  </r>
  <r>
    <d v="2017-04-19T00:00:00"/>
    <s v="Bonus Lieutenant Fodé Diawara pour defferement à Kindia cas magnaga"/>
    <x v="10"/>
    <x v="6"/>
    <n v="100000"/>
    <s v="Odette"/>
    <x v="0"/>
    <s v="BO34/17"/>
    <s v="Oui"/>
  </r>
  <r>
    <d v="2017-04-19T00:00:00"/>
    <s v="Bonus Aboubacar Camara  pour defferement à Kindia cas magnaga"/>
    <x v="10"/>
    <x v="6"/>
    <n v="100000"/>
    <s v="Odette"/>
    <x v="0"/>
    <s v="BO35/17"/>
    <s v="Oui"/>
  </r>
  <r>
    <d v="2017-04-19T00:00:00"/>
    <s v="Bonus Bah Mamadou Aliou pour defferement à Kindia cas Magnaga"/>
    <x v="10"/>
    <x v="6"/>
    <n v="100000"/>
    <s v="Odette"/>
    <x v="0"/>
    <s v="BO36/17"/>
    <s v="Oui"/>
  </r>
  <r>
    <d v="2017-04-19T00:00:00"/>
    <s v="Repas  des contrevenants cas Magnaga"/>
    <x v="11"/>
    <x v="6"/>
    <n v="100000"/>
    <s v="Odette"/>
    <x v="0"/>
    <s v="BO38/17"/>
    <s v="Oui"/>
  </r>
  <r>
    <d v="2017-04-19T00:00:00"/>
    <s v="Frais de taxi Odette maison -DPJ suivi cas Magnaga"/>
    <x v="1"/>
    <x v="6"/>
    <n v="30000"/>
    <s v="Odette"/>
    <x v="0"/>
    <s v="TUO42/17"/>
    <s v="Oui"/>
  </r>
  <r>
    <d v="2017-04-19T00:00:00"/>
    <s v="Bonus Lieutenant Fodé Diawara pour defferement à Kindia cas magnaga"/>
    <x v="10"/>
    <x v="6"/>
    <n v="250000"/>
    <s v="Odette"/>
    <x v="0"/>
    <s v="BO43/17"/>
    <s v="Oui"/>
  </r>
  <r>
    <d v="2017-04-19T00:00:00"/>
    <s v="Bonus Aboubacar Camara  pour defferement à Kindia cas magnaga"/>
    <x v="10"/>
    <x v="6"/>
    <n v="250000"/>
    <s v="Odette"/>
    <x v="0"/>
    <s v="BO44/17"/>
    <s v="Oui"/>
  </r>
  <r>
    <d v="2017-04-19T00:00:00"/>
    <s v="Bonus Inspecteur Ibrahima Cissé Diallo  pour defferement à Kindia cas magnaga"/>
    <x v="10"/>
    <x v="6"/>
    <n v="300000"/>
    <s v="Odette"/>
    <x v="0"/>
    <s v="BO45/17"/>
    <s v="Oui"/>
  </r>
  <r>
    <d v="2017-04-19T00:00:00"/>
    <s v="Food Allowance Inspecteur Ibrahima Cissé Diallo  pour defferement à Kindia cas magnaga"/>
    <x v="4"/>
    <x v="6"/>
    <n v="100000"/>
    <s v="Odette"/>
    <x v="0"/>
    <s v="RF46/17"/>
    <s v="Oui"/>
  </r>
  <r>
    <d v="2017-04-19T00:00:00"/>
    <s v="Bonus Mamadou Oury Bah   pour defferement à Kindia cas magnaga"/>
    <x v="10"/>
    <x v="6"/>
    <n v="150000"/>
    <s v="Odette"/>
    <x v="0"/>
    <s v="BO47/17"/>
    <s v="Oui"/>
  </r>
  <r>
    <d v="2017-04-19T00:00:00"/>
    <s v="Food Allowance Odette (1) jour pour defferement à Kindia cas magnaga"/>
    <x v="4"/>
    <x v="6"/>
    <n v="100000"/>
    <s v="Odette"/>
    <x v="0"/>
    <s v="RF48/17"/>
    <s v="Oui"/>
  </r>
  <r>
    <d v="2017-04-19T00:00:00"/>
    <s v="Frais de taxi Odette maison -DPJ suivi cas Magnaga"/>
    <x v="1"/>
    <x v="6"/>
    <n v="30000"/>
    <s v="Odette"/>
    <x v="0"/>
    <s v="TUO49/17"/>
    <s v="Oui"/>
  </r>
  <r>
    <d v="2017-04-19T00:00:00"/>
    <s v="Achat de jus pour l'équipe de defferement à Kindia cas Magnaga"/>
    <x v="4"/>
    <x v="6"/>
    <n v="50000"/>
    <s v="Odette"/>
    <x v="0"/>
    <s v="RF50/17"/>
    <s v="Oui"/>
  </r>
  <r>
    <d v="2017-04-19T00:00:00"/>
    <s v="Food Allowance Baldé pour suivi deferrement Ibrahima Bangoura et Adama Koulibaly cas Magnaga"/>
    <x v="4"/>
    <x v="5"/>
    <n v="100000"/>
    <s v="Baldé"/>
    <x v="0"/>
    <s v="RF42/17"/>
    <s v="Oui"/>
  </r>
  <r>
    <d v="2017-04-19T00:00:00"/>
    <s v="Transport inter urbain Baldé pour deferrement du colonel Ibrahima Bangoura et Adama Koulibaly cas Magnaga"/>
    <x v="1"/>
    <x v="6"/>
    <n v="7000"/>
    <s v="Baldé"/>
    <x v="0"/>
    <s v="TU43/17"/>
    <s v="Oui"/>
  </r>
  <r>
    <d v="2017-04-19T00:00:00"/>
    <s v="Repas des  tranfiquants cas peau de panthère à Kindia"/>
    <x v="11"/>
    <x v="6"/>
    <n v="34000"/>
    <s v="Baldé"/>
    <x v="0"/>
    <s v="RFO44/17"/>
    <s v="Oui"/>
  </r>
  <r>
    <d v="2017-04-19T00:00:00"/>
    <s v="Taxi mot gare routière -maison  Baldé au retour du deferrement du colonel Ibrahima Bangoura et Adama Koulibaly cas Magnaga"/>
    <x v="1"/>
    <x v="6"/>
    <n v="5000"/>
    <s v="Baldé"/>
    <x v="0"/>
    <s v="TU45/17"/>
    <s v="Oui"/>
  </r>
  <r>
    <d v="2017-04-19T00:00:00"/>
    <s v="Tickets transport (2) places pour Baldé pour suivi deferrement du deferrement du colonel Ibrahima Bangoura et Adama Koulibaly cas Magnaga"/>
    <x v="1"/>
    <x v="5"/>
    <n v="50000"/>
    <s v="Baldé"/>
    <x v="0"/>
    <s v="TV54/17"/>
    <s v="Oui"/>
  </r>
  <r>
    <d v="2017-04-19T00:00:00"/>
    <s v="Ticket  transport retour Kindia -Conakry après deferrement du colonel Ibrahima Bangoura et Adama Koulibaly cas Magnaga"/>
    <x v="1"/>
    <x v="5"/>
    <n v="25000"/>
    <s v="Baldé"/>
    <x v="0"/>
    <s v="TVKC/17"/>
    <s v="Oui"/>
  </r>
  <r>
    <d v="2017-04-19T00:00:00"/>
    <s v="Achat 40l gasoil pour véhicule pour deffrement  magnaga à kindia"/>
    <x v="1"/>
    <x v="5"/>
    <n v="320000"/>
    <s v="Baldé"/>
    <x v="0"/>
    <s v="AC0017717/17"/>
    <s v="Oui"/>
  </r>
  <r>
    <d v="2017-04-19T00:00:00"/>
    <s v="Remboursement à Barry achat de 20l essence Véh perso pour fonctionnenement de la semaine"/>
    <x v="1"/>
    <x v="4"/>
    <n v="160000"/>
    <s v="Saidou"/>
    <x v="0"/>
    <s v="AC00117/17"/>
    <s v="Oui"/>
  </r>
  <r>
    <d v="2017-04-19T00:00:00"/>
    <s v="Paiement (2) jours location pour defferement de Magnaga à Kindia"/>
    <x v="1"/>
    <x v="6"/>
    <n v="1700000"/>
    <s v="Moné"/>
    <x v="0"/>
    <s v="RLV/17"/>
    <s v="Oui"/>
  </r>
  <r>
    <d v="2017-04-19T00:00:00"/>
    <s v="Versement à Tamba Bonus media www.sivion guinee.info publication cas Magnaga"/>
    <x v="10"/>
    <x v="2"/>
    <n v="100000"/>
    <s v="Tamba"/>
    <x v="0"/>
    <s v="BMO06/17"/>
    <s v="Oui"/>
  </r>
  <r>
    <d v="2017-04-19T00:00:00"/>
    <s v="Versement à Tamba Bonus media www. Guinee mail.com publication cas Magnaga"/>
    <x v="10"/>
    <x v="2"/>
    <n v="100000"/>
    <s v="Tamba"/>
    <x v="0"/>
    <s v="BMO07/17"/>
    <s v="Oui"/>
  </r>
  <r>
    <d v="2017-04-19T00:00:00"/>
    <s v="Versement à Tamba Bonus media www.leverificateur .net publication cas Magnaga"/>
    <x v="10"/>
    <x v="2"/>
    <n v="100000"/>
    <s v="Tamba"/>
    <x v="0"/>
    <s v="BMO08/17"/>
    <s v="Oui"/>
  </r>
  <r>
    <d v="2017-04-19T00:00:00"/>
    <s v="Versement à Tamba Bonus media www. leprojecteur guinee publication cas Magnaga"/>
    <x v="10"/>
    <x v="2"/>
    <n v="100000"/>
    <s v="Tamba"/>
    <x v="0"/>
    <s v="BMO09/17"/>
    <s v="Oui"/>
  </r>
  <r>
    <d v="2017-04-19T00:00:00"/>
    <s v="Versement à Tamba Bonus media www.vision guinee.info publication cas Magnaga"/>
    <x v="10"/>
    <x v="2"/>
    <n v="100000"/>
    <s v="Tamba"/>
    <x v="0"/>
    <s v="BMO10/17"/>
    <s v="Oui"/>
  </r>
  <r>
    <d v="2017-04-19T00:00:00"/>
    <s v="Versement à Tamba Bonus media www. Flashguinee publication cas Magnaga"/>
    <x v="10"/>
    <x v="2"/>
    <n v="100000"/>
    <s v="Tamba"/>
    <x v="0"/>
    <s v="BMO11/17"/>
    <s v="Oui"/>
  </r>
  <r>
    <d v="2017-04-19T00:00:00"/>
    <s v="Versement à Tamba Bonus media www. Aminata.com publication cas Magnaga"/>
    <x v="10"/>
    <x v="2"/>
    <n v="100000"/>
    <s v="Tamba"/>
    <x v="0"/>
    <s v="BMO12/17"/>
    <s v="Oui"/>
  </r>
  <r>
    <d v="2017-04-19T00:00:00"/>
    <s v="Versement à Tamba Bonus media  www.afrinecess.org publication cas Magnaga"/>
    <x v="10"/>
    <x v="2"/>
    <n v="100000"/>
    <s v="Tamba"/>
    <x v="0"/>
    <s v="BMO13/17"/>
    <s v="Oui"/>
  </r>
  <r>
    <d v="2017-04-19T00:00:00"/>
    <s v="Versement à Tamba Bonus media www.guineeprogres.com publication cas Magnaga"/>
    <x v="10"/>
    <x v="2"/>
    <n v="100000"/>
    <s v="Tamba"/>
    <x v="0"/>
    <s v="BMO14/17"/>
    <s v="Oui"/>
  </r>
  <r>
    <d v="2017-04-19T00:00:00"/>
    <s v="Versement à Tamba Bonus media www.guineefuture.com publication cas Magnaga"/>
    <x v="10"/>
    <x v="2"/>
    <n v="100000"/>
    <s v="Tamba"/>
    <x v="0"/>
    <s v="BMO15/17"/>
    <s v="Oui"/>
  </r>
  <r>
    <d v="2017-04-19T00:00:00"/>
    <s v="Transport E37 bureau-Sonfonia-Enta pour enquête"/>
    <x v="1"/>
    <x v="1"/>
    <n v="21000"/>
    <s v="E37"/>
    <x v="0"/>
    <s v="TE13/17"/>
    <s v="Oui"/>
  </r>
  <r>
    <d v="2017-04-19T00:00:00"/>
    <s v="Transport E19 bureau-Kagbele-Dubreka-Km5 pour enquête"/>
    <x v="1"/>
    <x v="1"/>
    <n v="35000"/>
    <s v="E19"/>
    <x v="0"/>
    <s v="TE14/17"/>
    <s v="Oui"/>
  </r>
  <r>
    <d v="2017-04-19T00:00:00"/>
    <s v="Versement à E19 pour achat puce Cellcom pour enquête"/>
    <x v="2"/>
    <x v="1"/>
    <n v="10000"/>
    <s v="E19"/>
    <x v="0"/>
    <s v="TE15/17"/>
    <s v="Oui"/>
  </r>
  <r>
    <d v="2017-04-19T00:00:00"/>
    <s v="Versement à E19 pour frais de fonctionnnement de  la semaine (3) jours"/>
    <x v="1"/>
    <x v="1"/>
    <n v="45000"/>
    <s v="E19"/>
    <x v="0"/>
    <s v="TE16/17"/>
    <s v="Oui"/>
  </r>
  <r>
    <d v="2017-04-19T00:00:00"/>
    <s v="Transport E17 bureau-Cité Enco5-Cosa  pour enquête"/>
    <x v="1"/>
    <x v="1"/>
    <n v="30000"/>
    <s v="E19"/>
    <x v="0"/>
    <s v="TE17/17"/>
    <s v="Oui"/>
  </r>
  <r>
    <d v="2017-04-19T00:00:00"/>
    <s v="Transport E17 bureau-Lambayi  pour enquête"/>
    <x v="1"/>
    <x v="1"/>
    <n v="20000"/>
    <s v="E17"/>
    <x v="0"/>
    <s v="TE18/17"/>
    <s v="Oui"/>
  </r>
  <r>
    <d v="2017-04-20T00:00:00"/>
    <s v="Achat carte de recharge cellcom E17 pour enquête"/>
    <x v="2"/>
    <x v="1"/>
    <n v="5000"/>
    <s v="E17"/>
    <x v="0"/>
    <s v="TE19/17"/>
    <s v="Oui"/>
  </r>
  <r>
    <d v="2017-04-20T00:00:00"/>
    <s v="Transport E21 Bureau Coyah pour enquête"/>
    <x v="1"/>
    <x v="1"/>
    <n v="40000"/>
    <s v="E21"/>
    <x v="0"/>
    <s v="TE20/21"/>
    <s v="Oui"/>
  </r>
  <r>
    <d v="2017-04-20T00:00:00"/>
    <s v="Transport E19 Bureau Taouyah-Hamdalaye pour enquête"/>
    <x v="1"/>
    <x v="1"/>
    <n v="15000"/>
    <s v="E19"/>
    <x v="0"/>
    <s v="TE21/17"/>
    <s v="Oui"/>
  </r>
  <r>
    <d v="2017-04-20T00:00:00"/>
    <s v="Transport E17   pour enquête"/>
    <x v="1"/>
    <x v="1"/>
    <n v="40000"/>
    <s v="E17"/>
    <x v="0"/>
    <s v="TE48/17"/>
    <s v="Oui"/>
  </r>
  <r>
    <d v="2017-04-20T00:00:00"/>
    <s v="Versement à Baldé Bonus pour opération Magnaga"/>
    <x v="10"/>
    <x v="6"/>
    <n v="600000"/>
    <s v="Baldé"/>
    <x v="0"/>
    <s v="BO23/17"/>
    <s v="Oui"/>
  </r>
  <r>
    <d v="2017-04-20T00:00:00"/>
    <s v=" Bonus Media au journal le continental cas peau opération peau de panthère"/>
    <x v="10"/>
    <x v="2"/>
    <n v="100000"/>
    <s v="Tamba"/>
    <x v="0"/>
    <s v="BMO26/17"/>
    <s v="Oui"/>
  </r>
  <r>
    <d v="2017-04-20T00:00:00"/>
    <s v=" Bonus Media au journal le &quot;le renard&quot; cas peau opération peau de panthère"/>
    <x v="10"/>
    <x v="2"/>
    <n v="100000"/>
    <s v="Tamba"/>
    <x v="0"/>
    <s v="BMO27/17"/>
    <s v="Oui"/>
  </r>
  <r>
    <d v="2017-04-20T00:00:00"/>
    <s v=" Bonus Media au journal l'observateur cas peau opération peau de panthère"/>
    <x v="10"/>
    <x v="2"/>
    <n v="100000"/>
    <s v="Tamba"/>
    <x v="0"/>
    <s v="BMO28/17"/>
    <s v="Oui"/>
  </r>
  <r>
    <d v="2017-04-20T00:00:00"/>
    <s v=" Bonus Media au journal l'Indeseur&quot; cas peau opération peau de panthère"/>
    <x v="10"/>
    <x v="2"/>
    <n v="100000"/>
    <s v="Tamba"/>
    <x v="0"/>
    <s v="BMO29/17"/>
    <s v="Oui"/>
  </r>
  <r>
    <d v="2017-04-20T00:00:00"/>
    <s v=" Bonus Media au journal lle standarsd cas peau opération peau de panthère"/>
    <x v="10"/>
    <x v="2"/>
    <n v="100000"/>
    <s v="Tamba"/>
    <x v="0"/>
    <s v="BMO30/17"/>
    <s v="Oui"/>
  </r>
  <r>
    <d v="2017-04-20T00:00:00"/>
    <s v="Remboursement à E19 complement transport enquête à taouya"/>
    <x v="1"/>
    <x v="1"/>
    <n v="10000"/>
    <s v="E19"/>
    <x v="0"/>
    <s v="TE25/17"/>
    <s v="Oui"/>
  </r>
  <r>
    <d v="2017-04-20T00:00:00"/>
    <s v="Achat de (3) paquets d'eau coyah pour équipe bureau"/>
    <x v="3"/>
    <x v="3"/>
    <n v="21000"/>
    <s v="Moné"/>
    <x v="0"/>
    <s v="RA31/17"/>
    <s v="Oui"/>
  </r>
  <r>
    <d v="2017-04-20T00:00:00"/>
    <s v="Transport Moné Bureau- Centre ville BPMG pour retrait pour appro caisse"/>
    <x v="1"/>
    <x v="0"/>
    <n v="40000"/>
    <s v="Moné"/>
    <x v="0"/>
    <s v="TU33/17"/>
    <s v="Oui"/>
  </r>
  <r>
    <d v="2017-04-20T00:00:00"/>
    <s v="Achat de (70l) carburant pour le véhicule de l'opération Magnaga"/>
    <x v="1"/>
    <x v="6"/>
    <n v="560000"/>
    <s v="Saidou"/>
    <x v="0"/>
    <s v="RCA/17"/>
    <s v="Oui"/>
  </r>
  <r>
    <d v="2017-04-21T00:00:00"/>
    <s v="Transport Baldé Bureau- Centre ville pour rencontre avec  Me SOVOGUI et dépôt de son chèque de paiment"/>
    <x v="1"/>
    <x v="5"/>
    <n v="60000"/>
    <s v="Baldé"/>
    <x v="0"/>
    <s v="TU34/17"/>
    <s v="Oui"/>
  </r>
  <r>
    <d v="2017-04-21T00:00:00"/>
    <s v="Versement à Odette Complement Bonus opération Magnaga"/>
    <x v="10"/>
    <x v="6"/>
    <n v="200000"/>
    <s v="Odette"/>
    <x v="0"/>
    <s v="BO36/17"/>
    <s v="Oui"/>
  </r>
  <r>
    <d v="2017-04-21T00:00:00"/>
    <s v="Versement à Odette transport (1) maison-bureau"/>
    <x v="1"/>
    <x v="5"/>
    <n v="21000"/>
    <s v="Odette"/>
    <x v="0"/>
    <s v="TU37/17"/>
    <s v="Oui"/>
  </r>
  <r>
    <d v="2017-04-21T00:00:00"/>
    <s v="Transport E17 transport pour enquête"/>
    <x v="1"/>
    <x v="1"/>
    <n v="40000"/>
    <s v="E17"/>
    <x v="0"/>
    <s v="TE38/17"/>
    <s v="Oui"/>
  </r>
  <r>
    <d v="2017-04-21T00:00:00"/>
    <s v="Transport E21 transport pour enquête"/>
    <x v="1"/>
    <x v="1"/>
    <n v="25000"/>
    <s v="E21"/>
    <x v="0"/>
    <s v="TE39/21"/>
    <s v="Oui"/>
  </r>
  <r>
    <d v="2017-04-21T00:00:00"/>
    <s v="Transport E19 transport pour enquête"/>
    <x v="1"/>
    <x v="1"/>
    <n v="40000"/>
    <s v="E19"/>
    <x v="0"/>
    <s v="TE40/17"/>
    <s v="Oui"/>
  </r>
  <r>
    <d v="2017-04-21T00:00:00"/>
    <s v="Transport E37 transport pour enquête"/>
    <x v="1"/>
    <x v="1"/>
    <n v="20000"/>
    <s v="E37"/>
    <x v="0"/>
    <s v="TE41/17"/>
    <s v="Oui"/>
  </r>
  <r>
    <d v="2017-04-21T00:00:00"/>
    <s v="Achat E-recharge pour équipe bureau "/>
    <x v="2"/>
    <x v="0"/>
    <n v="400000"/>
    <s v="Moné"/>
    <x v="0"/>
    <s v="AR42/17"/>
    <s v="Oui"/>
  </r>
  <r>
    <d v="2017-04-21T00:00:00"/>
    <s v="Rremboursement Achat E-recharge pour équipe bureau  du 17/04/2017"/>
    <x v="2"/>
    <x v="0"/>
    <n v="400000"/>
    <s v="Moné"/>
    <x v="0"/>
    <s v="AR43/17"/>
    <s v="Oui"/>
  </r>
  <r>
    <d v="2017-04-21T00:00:00"/>
    <s v="Transport Odette maison -Aéreport pour voyage sur la Côte d'ivoire"/>
    <x v="1"/>
    <x v="5"/>
    <n v="50000"/>
    <s v="Odette"/>
    <x v="0"/>
    <s v="TU44/17"/>
    <s v="Oui"/>
  </r>
  <r>
    <d v="2017-04-21T00:00:00"/>
    <s v="Remboursement à Barry achat de 20l essence Véh perso pour fonctionnenement de la semaine"/>
    <x v="1"/>
    <x v="4"/>
    <n v="160000"/>
    <s v="Saidou"/>
    <x v="0"/>
    <s v="AC001717/17"/>
    <s v="Oui"/>
  </r>
  <r>
    <d v="2017-04-21T00:00:00"/>
    <s v="Frais  transfert/Orange Money à Odette pour paiement Bonus Agents DPJ CAS Magnaga"/>
    <x v="9"/>
    <x v="0"/>
    <n v="20000"/>
    <s v="Moné"/>
    <x v="0"/>
    <s v="RT26/17"/>
    <s v="Oui"/>
  </r>
  <r>
    <d v="2017-04-21T00:00:00"/>
    <s v="Achat de cartouche d'encre pour la petite imprimante (HP564)"/>
    <x v="7"/>
    <x v="0"/>
    <n v="600000"/>
    <s v="Moné"/>
    <x v="1"/>
    <s v="Fact10/17"/>
    <s v="Oui"/>
  </r>
  <r>
    <d v="2017-04-21T00:00:00"/>
    <s v="Versement à Tamba Bonu media www.soleil guinee.com cas verdict Abdouramane et fils"/>
    <x v="10"/>
    <x v="2"/>
    <n v="100000"/>
    <s v="Tamba"/>
    <x v="0"/>
    <s v="BMO45/17"/>
    <s v="Oui"/>
  </r>
  <r>
    <d v="2017-04-21T00:00:00"/>
    <s v="Versement à Tamba Bonu media www.vision guinee.info cas verdict  Abdouramane et fils"/>
    <x v="10"/>
    <x v="2"/>
    <n v="100000"/>
    <s v="Tamba"/>
    <x v="0"/>
    <s v="BMO46/17"/>
    <s v="Oui"/>
  </r>
  <r>
    <d v="2017-04-21T00:00:00"/>
    <s v="Versement à Tamba Bonu media www.guinee.com cas verdict  Abdouramane et fils"/>
    <x v="10"/>
    <x v="2"/>
    <n v="100000"/>
    <s v="Tamba"/>
    <x v="0"/>
    <s v="BMO47/17"/>
    <s v="Oui"/>
  </r>
  <r>
    <d v="2017-04-21T00:00:00"/>
    <s v="Versement à Tamba Bonu media www.leverificateur.net cas verdict Abdouramane et fils"/>
    <x v="10"/>
    <x v="2"/>
    <n v="100000"/>
    <s v="Tamba"/>
    <x v="0"/>
    <s v="BMO48/17"/>
    <s v="Oui"/>
  </r>
  <r>
    <d v="2017-04-21T00:00:00"/>
    <s v="Versement à Tamba Bonu media www.flash guinee.com cas verdict  Abdouramane et fils"/>
    <x v="10"/>
    <x v="2"/>
    <n v="100000"/>
    <s v="Tamba"/>
    <x v="0"/>
    <s v="BMO49/17"/>
    <s v="Oui"/>
  </r>
  <r>
    <d v="2017-04-21T00:00:00"/>
    <s v="Versement à Tamba Bonu media www.guinee future.com cas verdict  Abdouramane et fils"/>
    <x v="10"/>
    <x v="2"/>
    <n v="100000"/>
    <s v="Tamba"/>
    <x v="0"/>
    <s v="BMO50/17"/>
    <s v="Oui"/>
  </r>
  <r>
    <d v="2017-04-21T00:00:00"/>
    <s v="Versement à Tamba Bonu media www.leprojecteur.com cas verdict  Abdouramane et fils"/>
    <x v="10"/>
    <x v="2"/>
    <n v="100000"/>
    <s v="Tamba"/>
    <x v="0"/>
    <s v="BMO01/17"/>
    <s v="Oui"/>
  </r>
  <r>
    <d v="2017-04-21T00:00:00"/>
    <s v="Versement à Tamba Bonu media www.guinee progres.com cas verdict Abdouramane et fils"/>
    <x v="10"/>
    <x v="2"/>
    <n v="100000"/>
    <s v="Tamba"/>
    <x v="0"/>
    <s v="BMO02/17"/>
    <s v="Oui"/>
  </r>
  <r>
    <d v="2017-04-21T00:00:00"/>
    <s v="Versement à Tamba Bonu media www.aminata.com cas verdict  Abdouramane et fils"/>
    <x v="10"/>
    <x v="2"/>
    <n v="100000"/>
    <s v="Tamba"/>
    <x v="0"/>
    <s v="BMO03/17"/>
    <s v="Oui"/>
  </r>
  <r>
    <d v="2017-04-21T00:00:00"/>
    <s v="Remboursement à E1 achat de 10l gasoil pour enquête"/>
    <x v="1"/>
    <x v="1"/>
    <n v="80000"/>
    <s v="E1"/>
    <x v="0"/>
    <s v="AC01/17"/>
    <s v="Oui"/>
  </r>
  <r>
    <d v="2017-04-22T00:00:00"/>
    <s v="Remboursement à Odette transport retour defferement Magnga à Kindia"/>
    <x v="1"/>
    <x v="5"/>
    <n v="25000"/>
    <s v="Odette"/>
    <x v="0"/>
    <s v="Tv/17"/>
    <s v="Oui"/>
  </r>
  <r>
    <d v="2017-04-22T00:00:00"/>
    <s v="Transport Odette (1) jour maison-bureau et courses interne pour voyage sur la Côte d'Ivoire"/>
    <x v="1"/>
    <x v="5"/>
    <n v="31000"/>
    <s v="Odette"/>
    <x v="0"/>
    <s v="TU36/17"/>
    <s v="Oui"/>
  </r>
  <r>
    <d v="2017-04-22T00:00:00"/>
    <s v="Transport Moné maison-bureau (1) jour de travail (samedi)"/>
    <x v="1"/>
    <x v="0"/>
    <n v="30000"/>
    <s v="Moné"/>
    <x v="0"/>
    <s v="TU37/17"/>
    <s v="Oui"/>
  </r>
  <r>
    <d v="2017-04-22T00:00:00"/>
    <s v="Frais fonctionnement Moné pour la semaine "/>
    <x v="1"/>
    <x v="0"/>
    <n v="150000"/>
    <s v="Moné"/>
    <x v="0"/>
    <s v="TU38/17"/>
    <s v="Oui"/>
  </r>
  <r>
    <d v="2017-04-22T00:00:00"/>
    <s v="Frais impression en (6 copies) documents juridique cas Magnaga"/>
    <x v="7"/>
    <x v="0"/>
    <n v="10000"/>
    <s v="Baldé"/>
    <x v="1"/>
    <s v="PS08/17"/>
    <s v="Oui"/>
  </r>
  <r>
    <d v="2017-04-24T00:00:00"/>
    <s v="Achat de 10l essence pour groupe électrogène bureau"/>
    <x v="7"/>
    <x v="0"/>
    <n v="80000"/>
    <s v="Moné"/>
    <x v="1"/>
    <s v="RA31/17"/>
    <s v="Oui"/>
  </r>
  <r>
    <d v="2017-04-24T00:00:00"/>
    <s v="Frais transport E21 pour carburant groupe électrogène"/>
    <x v="1"/>
    <x v="1"/>
    <n v="5000"/>
    <s v="E21"/>
    <x v="0"/>
    <s v="TU35/17"/>
    <s v="Oui"/>
  </r>
  <r>
    <d v="2017-04-24T00:00:00"/>
    <s v="Versement à Maimouna frais de fonctionnement pour la semaine"/>
    <x v="1"/>
    <x v="0"/>
    <n v="70000"/>
    <s v="Moné"/>
    <x v="0"/>
    <s v="TU26/17"/>
    <s v="Oui"/>
  </r>
  <r>
    <d v="2017-04-24T00:00:00"/>
    <s v="Transport E37 pour enquête de terrain"/>
    <x v="1"/>
    <x v="1"/>
    <n v="40000"/>
    <s v="E37"/>
    <x v="0"/>
    <s v="TU29/17"/>
    <s v="Oui"/>
  </r>
  <r>
    <d v="2017-04-24T00:00:00"/>
    <s v="Achta de 20l essence véh. Perso Barry pour fonctionnement de la semaine"/>
    <x v="1"/>
    <x v="4"/>
    <n v="160000"/>
    <s v="Saidou"/>
    <x v="0"/>
    <s v="AC00718/17"/>
    <s v="Oui"/>
  </r>
  <r>
    <d v="2017-04-24T00:00:00"/>
    <s v="Frais vaccination Castro pour le voyage au Cameroun"/>
    <x v="16"/>
    <x v="5"/>
    <n v="30000"/>
    <s v="Castro"/>
    <x v="0"/>
    <s v="RV/17"/>
    <s v="Oui"/>
  </r>
  <r>
    <d v="2017-04-24T00:00:00"/>
    <s v="Food Allowance Castro un jour au cour du voyage au Cameroun"/>
    <x v="4"/>
    <x v="5"/>
    <n v="100000"/>
    <s v="Castro"/>
    <x v="0"/>
    <s v="RF/17"/>
    <s v="Oui"/>
  </r>
  <r>
    <d v="2017-04-24T00:00:00"/>
    <s v="Frais de redevence parking pour accompagner Castro à l'aéreport voyage au Cameroun"/>
    <x v="0"/>
    <x v="4"/>
    <n v="5000"/>
    <s v="Saidou"/>
    <x v="0"/>
    <s v="TU36/17"/>
    <s v="Oui"/>
  </r>
  <r>
    <d v="2017-04-25T00:00:00"/>
    <s v="Remboursement E19 transport pour enquête pour la journée du 24/04/2017"/>
    <x v="1"/>
    <x v="1"/>
    <n v="35000"/>
    <s v="E19"/>
    <x v="0"/>
    <s v="TR50/17"/>
    <s v="Oui"/>
  </r>
  <r>
    <d v="2017-04-25T00:00:00"/>
    <s v="Remboursement  à E19 achat de carte de recharge Cellcom pour enquête du 24/04/2017"/>
    <x v="2"/>
    <x v="1"/>
    <n v="5000"/>
    <s v="E19"/>
    <x v="0"/>
    <s v="AR10/17"/>
    <s v="Oui"/>
  </r>
  <r>
    <d v="2017-04-25T00:00:00"/>
    <s v="Frais de fonctionnement E19 pour la semaine"/>
    <x v="1"/>
    <x v="1"/>
    <n v="75000"/>
    <s v="E19"/>
    <x v="0"/>
    <s v="TU11/17"/>
    <s v="Oui"/>
  </r>
  <r>
    <d v="2017-04-25T00:00:00"/>
    <s v="Remboursement E21 transport du 24/04/2017"/>
    <x v="1"/>
    <x v="1"/>
    <n v="21000"/>
    <s v="E21"/>
    <x v="0"/>
    <s v="E21 TRA12/17"/>
    <s v="Oui"/>
  </r>
  <r>
    <d v="2017-04-25T00:00:00"/>
    <s v="Remboursement E17 transport du 24/04/2017"/>
    <x v="1"/>
    <x v="1"/>
    <n v="30000"/>
    <s v="E17"/>
    <x v="0"/>
    <s v="E17 TRA13/17"/>
    <s v="Oui"/>
  </r>
  <r>
    <d v="2017-04-25T00:00:00"/>
    <s v="Transport E21 bureau -Sonfonia -Cimenterie pour enquête"/>
    <x v="1"/>
    <x v="1"/>
    <n v="30000"/>
    <s v="E21"/>
    <x v="0"/>
    <s v="TE14/17"/>
    <s v="Oui"/>
  </r>
  <r>
    <d v="2017-04-25T00:00:00"/>
    <s v="Transport E37  bureau-Cité Enco5 pour enquête"/>
    <x v="1"/>
    <x v="1"/>
    <n v="15000"/>
    <s v="E37"/>
    <x v="0"/>
    <s v="TE16/17"/>
    <s v="Oui"/>
  </r>
  <r>
    <d v="2017-04-25T00:00:00"/>
    <s v="Frais de fonctionnement E37 pour la semaine "/>
    <x v="1"/>
    <x v="1"/>
    <n v="75000"/>
    <s v="E37"/>
    <x v="0"/>
    <s v="TU17/17"/>
    <s v="Oui"/>
  </r>
  <r>
    <d v="2017-04-25T00:00:00"/>
    <s v="Transport Baldé bureau- Agent judiciaire de l'Etat pour recupération lettre de contitution"/>
    <x v="1"/>
    <x v="5"/>
    <n v="60000"/>
    <s v="Baldé"/>
    <x v="0"/>
    <s v="TU18/17"/>
    <s v="Oui"/>
  </r>
  <r>
    <d v="2017-04-25T00:00:00"/>
    <s v="Transport E19 bureau-Kissosso pour enquête"/>
    <x v="1"/>
    <x v="1"/>
    <n v="20000"/>
    <s v="E19"/>
    <x v="0"/>
    <s v="TE19/21"/>
    <s v="Oui"/>
  </r>
  <r>
    <d v="2017-04-25T00:00:00"/>
    <s v="Remboursement à Sessou transport retour Kaloum-Bureau dépôt de lettre chez l'Avocat "/>
    <x v="1"/>
    <x v="5"/>
    <n v="25000"/>
    <s v="Sessou"/>
    <x v="0"/>
    <s v="TU20/17"/>
    <s v="Oui"/>
  </r>
  <r>
    <d v="2017-04-25T00:00:00"/>
    <s v="Remboursement à Sessou transport (2) jours Maison-Bureau du 18 au 19-04/17"/>
    <x v="1"/>
    <x v="5"/>
    <n v="20000"/>
    <s v="Sessou"/>
    <x v="0"/>
    <s v="TU21/17"/>
    <s v="Oui"/>
  </r>
  <r>
    <d v="2017-04-25T00:00:00"/>
    <s v="Frais de fonctionnement Sessou pour la semaine "/>
    <x v="1"/>
    <x v="5"/>
    <n v="50000"/>
    <s v="Sessou"/>
    <x v="0"/>
    <s v="TU22/17"/>
    <s v="Oui"/>
  </r>
  <r>
    <d v="2017-04-25T00:00:00"/>
    <s v="Frais de fonctionnement Tamba  pour la semaine (4) jours"/>
    <x v="1"/>
    <x v="2"/>
    <n v="40000"/>
    <s v="Tamba"/>
    <x v="0"/>
    <s v="TU23/17"/>
    <s v="Oui"/>
  </r>
  <r>
    <d v="2017-04-25T00:00:00"/>
    <s v="Versement à Tamba  Bonus après opération Magnaga"/>
    <x v="10"/>
    <x v="6"/>
    <n v="200000"/>
    <s v="Tamba"/>
    <x v="0"/>
    <s v="BO24/17"/>
    <s v="Oui"/>
  </r>
  <r>
    <d v="2017-04-25T00:00:00"/>
    <s v="Remboursement à E1 achat de 15l gasoil véh Perso pour fonctionnement de la semainne"/>
    <x v="1"/>
    <x v="1"/>
    <n v="120000"/>
    <s v="E1"/>
    <x v="0"/>
    <s v="AC01/17"/>
    <s v="Oui"/>
  </r>
  <r>
    <d v="2017-04-25T00:00:00"/>
    <s v="Remboursement complement transport E19 pour enquête"/>
    <x v="1"/>
    <x v="1"/>
    <n v="10000"/>
    <s v="E19"/>
    <x v="0"/>
    <s v="TE25/17"/>
    <s v="Oui"/>
  </r>
  <r>
    <d v="2017-04-25T00:00:00"/>
    <s v="Frais de fonctionnement E21 pour la semaine "/>
    <x v="1"/>
    <x v="1"/>
    <n v="50000"/>
    <s v="E21"/>
    <x v="0"/>
    <s v="TE26/17"/>
    <s v="Oui"/>
  </r>
  <r>
    <d v="2017-04-25T00:00:00"/>
    <s v="Frais de fonctionement E17 pour la semaine "/>
    <x v="1"/>
    <x v="1"/>
    <n v="75000"/>
    <s v="E17"/>
    <x v="0"/>
    <s v="TU27/17"/>
    <s v="Oui"/>
  </r>
  <r>
    <d v="2017-04-25T00:00:00"/>
    <s v="Frais de fonctionnement Baldé pour la Semaine"/>
    <x v="1"/>
    <x v="5"/>
    <n v="40000"/>
    <s v="Baldé"/>
    <x v="0"/>
    <s v="TU28/17"/>
    <s v="Oui"/>
  </r>
  <r>
    <d v="2017-04-25T00:00:00"/>
    <s v="Transport taxi-moto Sessou maison- centre ville Coléah DNEF pour dépôt et signature lettre de constitution cas peau de panthère"/>
    <x v="1"/>
    <x v="5"/>
    <n v="65000"/>
    <s v="Sessou"/>
    <x v="0"/>
    <s v="TU29/17"/>
    <s v="Oui"/>
  </r>
  <r>
    <d v="2017-04-26T00:00:00"/>
    <s v="Transport E37 bureau Matoto-Kissosso-Enta pour enquête journalière "/>
    <x v="1"/>
    <x v="1"/>
    <n v="20000"/>
    <s v="E37"/>
    <x v="0"/>
    <s v="TU30/17"/>
    <s v="Oui"/>
  </r>
  <r>
    <d v="2017-04-26T00:00:00"/>
    <s v="Transport E17 bureau bureau-Bonfi-madina pour enquête journalière "/>
    <x v="1"/>
    <x v="1"/>
    <n v="20000"/>
    <s v="E17"/>
    <x v="0"/>
    <s v="TU31/17"/>
    <s v="Oui"/>
  </r>
  <r>
    <d v="2017-04-26T00:00:00"/>
    <s v="Transport E19 bureau -Madina -Yimbaya pour enquête journalière "/>
    <x v="1"/>
    <x v="1"/>
    <n v="31000"/>
    <s v="E19"/>
    <x v="0"/>
    <s v="TU32/17"/>
    <s v="Oui"/>
  </r>
  <r>
    <d v="2017-04-26T00:00:00"/>
    <s v="Versement à Maimouna  Achat de barre de fer plus rideau pour fenêtre bureau"/>
    <x v="7"/>
    <x v="0"/>
    <n v="100000"/>
    <s v="Moné"/>
    <x v="1"/>
    <s v="TU33/17"/>
    <s v="Oui"/>
  </r>
  <r>
    <d v="2017-04-26T00:00:00"/>
    <s v="Taxi moto Moné Bureau centre ville BPMG pour retrait"/>
    <x v="1"/>
    <x v="0"/>
    <n v="70000"/>
    <s v="Moné"/>
    <x v="0"/>
    <s v="TU34/17"/>
    <s v="Oui"/>
  </r>
  <r>
    <d v="2017-04-26T00:00:00"/>
    <s v="Paiement Honoraire 25% Avocat jean Moussa SOVOGUI"/>
    <x v="15"/>
    <x v="5"/>
    <n v="1750000"/>
    <s v="Moné"/>
    <x v="0"/>
    <s v="FactH2/17"/>
    <s v="Oui"/>
  </r>
  <r>
    <d v="2017-04-26T00:00:00"/>
    <s v="Achta d'une cafétière"/>
    <x v="7"/>
    <x v="0"/>
    <n v="80000"/>
    <s v="Moné"/>
    <x v="1"/>
    <s v="RA40/17"/>
    <s v="Oui"/>
  </r>
  <r>
    <d v="2017-04-27T00:00:00"/>
    <s v="Transport E19 bureau-gbessia -Kissosso pour enquête"/>
    <x v="1"/>
    <x v="1"/>
    <n v="21000"/>
    <s v="E19"/>
    <x v="0"/>
    <s v="TE36/17"/>
    <s v="Oui"/>
  </r>
  <r>
    <d v="2017-04-27T00:00:00"/>
    <s v="Transport E17 Enco5-Sangoya -Km36 pour enquête"/>
    <x v="1"/>
    <x v="1"/>
    <n v="30000"/>
    <s v="E17"/>
    <x v="0"/>
    <s v="TE37/17"/>
    <s v="Oui"/>
  </r>
  <r>
    <d v="2017-04-27T00:00:00"/>
    <s v="Transport E37 bureau-Sonfonia-Enta  pour enquête"/>
    <x v="1"/>
    <x v="1"/>
    <n v="25000"/>
    <s v="E37"/>
    <x v="0"/>
    <s v="TE38/17"/>
    <s v="Oui"/>
  </r>
  <r>
    <d v="2017-04-27T00:00:00"/>
    <s v="Versement à E37 pour achat d'un téléphone ITEL pour enquête"/>
    <x v="1"/>
    <x v="1"/>
    <n v="750000"/>
    <s v="E37"/>
    <x v="1"/>
    <s v="Fact18/17"/>
    <s v="Oui"/>
  </r>
  <r>
    <d v="2017-04-27T00:00:00"/>
    <s v="Transfert par orange money/Mamadou Saidou Barry Bonus au conservateur du parc haut niger pour la conservation des animaux après opération Magnaga"/>
    <x v="10"/>
    <x v="6"/>
    <n v="300000"/>
    <s v="Saidou"/>
    <x v="0"/>
    <s v="RT42/17"/>
    <s v="Oui"/>
  </r>
  <r>
    <d v="2017-04-27T00:00:00"/>
    <s v="Achat de (2) paquets d'eau coyah pour équipe bureau"/>
    <x v="3"/>
    <x v="3"/>
    <n v="14000"/>
    <s v="Moné"/>
    <x v="0"/>
    <s v="RA29/17"/>
    <s v="Oui"/>
  </r>
  <r>
    <d v="2017-04-27T00:00:00"/>
    <s v=" Bonus media pour la publication au journal riposte sur le cas opération Magnaga"/>
    <x v="10"/>
    <x v="2"/>
    <n v="100000"/>
    <s v="Tamba"/>
    <x v="0"/>
    <s v="BMO44/117"/>
    <s v="Oui"/>
  </r>
  <r>
    <d v="2017-04-27T00:00:00"/>
    <s v="Bonus media pour la publication au journal le continent  sur le cas opération Magnaga"/>
    <x v="10"/>
    <x v="2"/>
    <n v="100000"/>
    <s v="Tamba"/>
    <x v="0"/>
    <s v="BMO45/117"/>
    <s v="Oui"/>
  </r>
  <r>
    <d v="2017-04-27T00:00:00"/>
    <s v="Bonus media pour la publication au journal le standard  sur le cas opération Magnaga"/>
    <x v="10"/>
    <x v="2"/>
    <n v="100000"/>
    <s v="Tamba"/>
    <x v="0"/>
    <s v="BMO46/117"/>
    <s v="Oui"/>
  </r>
  <r>
    <d v="2017-04-27T00:00:00"/>
    <s v="Bonus media au pour la publication au journal l'observateur  sur le  cas opération Magnaga"/>
    <x v="10"/>
    <x v="2"/>
    <n v="100000"/>
    <s v="Tamba"/>
    <x v="0"/>
    <s v="BMO47/117"/>
    <s v="Oui"/>
  </r>
  <r>
    <d v="2017-04-27T00:00:00"/>
    <s v="Bonus media pour la publication au journal l'independant  sur le cas opération   Magnaga"/>
    <x v="10"/>
    <x v="2"/>
    <n v="100000"/>
    <s v="Tamba"/>
    <x v="0"/>
    <s v="BMO48/117"/>
    <s v="Oui"/>
  </r>
  <r>
    <d v="2017-04-27T00:00:00"/>
    <s v="Taxi-moto Baldé Maison - DNEF-Centre ville pour assister à la réunion sur la criminalité faunique"/>
    <x v="1"/>
    <x v="5"/>
    <n v="60000"/>
    <s v="Baldé"/>
    <x v="0"/>
    <s v="TU49/17"/>
    <s v="Oui"/>
  </r>
  <r>
    <d v="2017-04-27T00:00:00"/>
    <s v="Achat de 20l essence véh.perso Barry pour fonctionnement de la semaine"/>
    <x v="1"/>
    <x v="4"/>
    <n v="160000"/>
    <s v="Saidou"/>
    <x v="0"/>
    <s v="AC00177/17"/>
    <s v="Oui"/>
  </r>
  <r>
    <d v="2017-04-27T00:00:00"/>
    <s v="Salaire Mamadou Saidou Deba Barry  04/2017"/>
    <x v="3"/>
    <x v="4"/>
    <n v="13467500"/>
    <s v="BPMG GNF"/>
    <x v="1"/>
    <s v="1PS04/17"/>
    <s v="Oui"/>
  </r>
  <r>
    <d v="2017-04-27T00:00:00"/>
    <s v="Salaire E1 04/2017"/>
    <x v="3"/>
    <x v="1"/>
    <n v="2413250"/>
    <s v="BPMG GNF"/>
    <x v="0"/>
    <s v="2PS04/17"/>
    <s v="Oui"/>
  </r>
  <r>
    <d v="2017-04-27T00:00:00"/>
    <s v="Salaire Tamba Fatou Oulare 04/2017"/>
    <x v="3"/>
    <x v="2"/>
    <n v="2213250"/>
    <s v="BPMG GNF"/>
    <x v="0"/>
    <s v="3PS04/17"/>
    <s v="Oui"/>
  </r>
  <r>
    <d v="2017-04-27T00:00:00"/>
    <s v="Salaire Sekou Castro Kourouma 04/2017"/>
    <x v="3"/>
    <x v="5"/>
    <n v="2213250"/>
    <s v="BPMG GNF"/>
    <x v="0"/>
    <s v="4PS04/17"/>
    <s v="Oui"/>
  </r>
  <r>
    <d v="2017-04-27T00:00:00"/>
    <s v="Salaire Odette Kamano 04/2017"/>
    <x v="3"/>
    <x v="5"/>
    <n v="2213250"/>
    <s v="BPMG GNF"/>
    <x v="0"/>
    <s v="5PS04/17"/>
    <s v="Oui"/>
  </r>
  <r>
    <d v="2017-04-27T00:00:00"/>
    <s v="Salaire Mamadou Saliou Balde 04/2017"/>
    <x v="3"/>
    <x v="5"/>
    <n v="2300000"/>
    <s v="BPMG GNF"/>
    <x v="0"/>
    <s v="6PS04/17"/>
    <s v="Oui"/>
  </r>
  <r>
    <d v="2017-04-27T00:00:00"/>
    <s v="Salaire Moné Doré 04/2017"/>
    <x v="3"/>
    <x v="0"/>
    <n v="4500000"/>
    <s v="BPMG GNF"/>
    <x v="0"/>
    <s v="7PS04/17"/>
    <s v="Oui"/>
  </r>
  <r>
    <d v="2017-04-27T00:00:00"/>
    <s v="Paiement salaire E21 avril/17"/>
    <x v="3"/>
    <x v="1"/>
    <n v="1600000"/>
    <s v="E21"/>
    <x v="0"/>
    <s v="8PS04/17"/>
    <s v="Oui"/>
  </r>
  <r>
    <d v="2017-04-27T00:00:00"/>
    <s v="Paiement salaire Aîssatou Sessou  avril/17"/>
    <x v="3"/>
    <x v="5"/>
    <n v="2300000"/>
    <s v="Sessou"/>
    <x v="0"/>
    <s v="9PS04/17"/>
    <s v="Oui"/>
  </r>
  <r>
    <d v="2017-04-27T00:00:00"/>
    <s v="Paiement prime de stage E17 avril/17"/>
    <x v="3"/>
    <x v="1"/>
    <n v="600000"/>
    <s v="E17"/>
    <x v="0"/>
    <s v="1PP04/17"/>
    <s v="Oui"/>
  </r>
  <r>
    <d v="2017-04-27T00:00:00"/>
    <s v="Paiement prime de stage E19 avril/17"/>
    <x v="3"/>
    <x v="1"/>
    <n v="600000"/>
    <s v="E19"/>
    <x v="0"/>
    <s v="2PP04/17"/>
    <s v="Oui"/>
  </r>
  <r>
    <d v="2017-04-27T00:00:00"/>
    <s v="Paiement prime de stage E37 avril/17"/>
    <x v="3"/>
    <x v="1"/>
    <n v="600000"/>
    <s v="E37"/>
    <x v="0"/>
    <s v="3PP04/17"/>
    <s v="Oui"/>
  </r>
  <r>
    <d v="2017-04-28T00:00:00"/>
    <s v="Taxi moto Barry Bureau - Centre ville (BPMG)"/>
    <x v="1"/>
    <x v="4"/>
    <n v="70000"/>
    <s v="Saidou"/>
    <x v="0"/>
    <s v="TU35/17"/>
    <s v="Oui"/>
  </r>
  <r>
    <d v="2017-04-28T00:00:00"/>
    <s v="Salaire Maîmouna Avril /2017"/>
    <x v="0"/>
    <x v="0"/>
    <n v="500000"/>
    <s v="Moné"/>
    <x v="0"/>
    <s v="ps04/17"/>
    <s v="Oui"/>
  </r>
  <r>
    <d v="2017-04-28T00:00:00"/>
    <s v="Règlement facture DBC sécurité du Bureau pour (2) agnets nuit et jour avril/17"/>
    <x v="0"/>
    <x v="0"/>
    <n v="1600000"/>
    <s v="Moné"/>
    <x v="0"/>
    <s v="Fact04/17"/>
    <s v="Oui"/>
  </r>
  <r>
    <d v="2017-04-28T00:00:00"/>
    <s v="Règlement facture Gateway Seven Internet pour écheance mois de mai/17"/>
    <x v="13"/>
    <x v="0"/>
    <n v="3000000"/>
    <s v="Moné"/>
    <x v="0"/>
    <s v="Fact045/17"/>
    <s v="Oui"/>
  </r>
  <r>
    <d v="2017-04-28T00:00:00"/>
    <s v="Transport E17 bureau-lambayi-Enco5-Enta pour enquête"/>
    <x v="1"/>
    <x v="1"/>
    <n v="25000"/>
    <s v="E17"/>
    <x v="0"/>
    <s v="TE45/17"/>
    <s v="Oui"/>
  </r>
  <r>
    <d v="2017-04-28T00:00:00"/>
    <s v="Transport E21  bureau-Sonfonia -Lambayi pour enquête"/>
    <x v="1"/>
    <x v="1"/>
    <n v="22000"/>
    <s v="E21"/>
    <x v="0"/>
    <s v="TE37 /17"/>
    <s v="Oui"/>
  </r>
  <r>
    <d v="2017-04-28T00:00:00"/>
    <s v="Transport E21 pour investigation à Matoto"/>
    <x v="1"/>
    <x v="1"/>
    <n v="5000"/>
    <s v="E21"/>
    <x v="0"/>
    <s v="TE24/17"/>
    <s v="Oui"/>
  </r>
  <r>
    <d v="2017-04-28T00:00:00"/>
    <s v="Achat de E-recharge pour équipe bureau"/>
    <x v="2"/>
    <x v="0"/>
    <n v="400000"/>
    <s v="Moné"/>
    <x v="0"/>
    <s v="RA29/17"/>
    <s v="Oui"/>
  </r>
  <r>
    <d v="2017-04-28T00:00:00"/>
    <s v="Paiement main d'œuvre pour entretien et arrogeage des fleures du bureau"/>
    <x v="0"/>
    <x v="0"/>
    <n v="100000"/>
    <s v="Moné"/>
    <x v="0"/>
    <s v="TU36/17"/>
    <s v="Oui"/>
  </r>
  <r>
    <d v="2017-04-28T00:00:00"/>
    <s v="Remboursement complement transport E17 pour enquête"/>
    <x v="1"/>
    <x v="1"/>
    <n v="10000"/>
    <s v="E17"/>
    <x v="0"/>
    <s v="TU37/17"/>
    <s v="Oui"/>
  </r>
  <r>
    <d v="2017-04-28T00:00:00"/>
    <s v="Frais de fonctionnement Baldé pour la Semaine"/>
    <x v="1"/>
    <x v="5"/>
    <n v="40000"/>
    <s v="Baldé"/>
    <x v="0"/>
    <s v="TU38/17"/>
    <s v="Oui"/>
  </r>
  <r>
    <d v="2017-04-28T00:00:00"/>
    <s v="Frais de fonctionnement Sessou pour la semaine (4) jours"/>
    <x v="1"/>
    <x v="5"/>
    <n v="40000"/>
    <s v="Sessou"/>
    <x v="0"/>
    <s v="TU46/17"/>
    <s v="Oui"/>
  </r>
  <r>
    <d v="2017-04-28T00:00:00"/>
    <s v="Frais de fonctionnement Moné pour la semaine (4) jours"/>
    <x v="1"/>
    <x v="0"/>
    <n v="120000"/>
    <s v="Moné"/>
    <x v="0"/>
    <s v="TU49/17"/>
    <s v="Oui"/>
  </r>
  <r>
    <d v="2017-04-30T00:00:00"/>
    <s v="Frais facture Service Web"/>
    <x v="14"/>
    <x v="0"/>
    <n v="22600"/>
    <s v="BPMG GNF"/>
    <x v="0"/>
    <m/>
    <s v="Oui"/>
  </r>
  <r>
    <d v="2017-04-30T00:00:00"/>
    <s v="Taxe frais fixe au 30/04/17"/>
    <x v="14"/>
    <x v="0"/>
    <n v="4500"/>
    <s v="BPMG GNF"/>
    <x v="0"/>
    <m/>
    <s v="Oui"/>
  </r>
  <r>
    <d v="2017-04-30T00:00:00"/>
    <s v="Commission Manupulation de compte GNF"/>
    <x v="14"/>
    <x v="0"/>
    <n v="25000"/>
    <s v="BPMG GNF"/>
    <x v="0"/>
    <m/>
    <s v="Oui"/>
  </r>
  <r>
    <d v="2017-04-30T00:00:00"/>
    <s v="Frais taxe fixe au 30/04/2017"/>
    <x v="14"/>
    <x v="0"/>
    <n v="27450"/>
    <s v="BPMG USD"/>
    <x v="0"/>
    <m/>
    <s v="Oui"/>
  </r>
  <r>
    <d v="2017-04-30T00:00:00"/>
    <s v="Commission Manupulation de compte USD"/>
    <x v="14"/>
    <x v="0"/>
    <n v="152530.50000000003"/>
    <s v="BPMG USD"/>
    <x v="0"/>
    <m/>
    <s v="Oui"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  <r>
    <m/>
    <m/>
    <x v="12"/>
    <x v="8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S23" firstHeaderRow="1" firstDataRow="2" firstDataCol="1"/>
  <pivotFields count="9">
    <pivotField showAll="0"/>
    <pivotField showAll="0"/>
    <pivotField axis="axisCol" showAll="0">
      <items count="18">
        <item x="14"/>
        <item x="10"/>
        <item x="5"/>
        <item x="6"/>
        <item x="13"/>
        <item x="11"/>
        <item x="15"/>
        <item x="7"/>
        <item x="3"/>
        <item x="0"/>
        <item x="2"/>
        <item x="9"/>
        <item x="1"/>
        <item x="16"/>
        <item x="4"/>
        <item x="8"/>
        <item x="12"/>
        <item t="default"/>
      </items>
    </pivotField>
    <pivotField axis="axisRow" showAll="0">
      <items count="10">
        <item x="1"/>
        <item x="5"/>
        <item x="4"/>
        <item x="2"/>
        <item x="0"/>
        <item x="6"/>
        <item x="7"/>
        <item x="3"/>
        <item x="8"/>
        <item t="default"/>
      </items>
    </pivotField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2">
    <field x="6"/>
    <field x="3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5"/>
    </i>
    <i r="1">
      <x v="7"/>
    </i>
    <i>
      <x v="2"/>
    </i>
    <i r="1">
      <x v="8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Montant dépensé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topLeftCell="K4" workbookViewId="0">
      <selection activeCell="A3" sqref="A3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9" bestFit="1" customWidth="1"/>
    <col min="4" max="4" width="11.85546875" bestFit="1" customWidth="1"/>
    <col min="5" max="5" width="8" bestFit="1" customWidth="1"/>
    <col min="6" max="7" width="8.28515625" bestFit="1" customWidth="1"/>
    <col min="8" max="8" width="11.85546875" bestFit="1" customWidth="1"/>
    <col min="9" max="9" width="15.28515625" bestFit="1" customWidth="1"/>
    <col min="10" max="10" width="10" bestFit="1" customWidth="1"/>
    <col min="11" max="11" width="8.28515625" bestFit="1" customWidth="1"/>
    <col min="12" max="12" width="10.5703125" bestFit="1" customWidth="1"/>
    <col min="13" max="13" width="12.85546875" bestFit="1" customWidth="1"/>
    <col min="14" max="14" width="9.85546875" bestFit="1" customWidth="1"/>
    <col min="15" max="15" width="15.140625" bestFit="1" customWidth="1"/>
    <col min="16" max="16" width="17.5703125" bestFit="1" customWidth="1"/>
    <col min="17" max="17" width="13.140625" bestFit="1" customWidth="1"/>
    <col min="18" max="18" width="6.28515625" bestFit="1" customWidth="1"/>
    <col min="19" max="19" width="12.5703125" bestFit="1" customWidth="1"/>
  </cols>
  <sheetData>
    <row r="3" spans="1:19" x14ac:dyDescent="0.25">
      <c r="A3" s="7" t="s">
        <v>1077</v>
      </c>
      <c r="B3" s="7" t="s">
        <v>1076</v>
      </c>
    </row>
    <row r="4" spans="1:19" x14ac:dyDescent="0.25">
      <c r="A4" s="7" t="s">
        <v>1074</v>
      </c>
      <c r="B4" t="s">
        <v>930</v>
      </c>
      <c r="C4" t="s">
        <v>265</v>
      </c>
      <c r="D4" t="s">
        <v>241</v>
      </c>
      <c r="E4" t="s">
        <v>82</v>
      </c>
      <c r="F4" t="s">
        <v>196</v>
      </c>
      <c r="G4" t="s">
        <v>948</v>
      </c>
      <c r="H4" t="s">
        <v>357</v>
      </c>
      <c r="I4" t="s">
        <v>1072</v>
      </c>
      <c r="J4" t="s">
        <v>39</v>
      </c>
      <c r="K4" t="s">
        <v>87</v>
      </c>
      <c r="L4" t="s">
        <v>25</v>
      </c>
      <c r="M4" t="s">
        <v>125</v>
      </c>
      <c r="N4" t="s">
        <v>10</v>
      </c>
      <c r="O4" t="s">
        <v>1073</v>
      </c>
      <c r="P4" t="s">
        <v>57</v>
      </c>
      <c r="Q4" t="s">
        <v>113</v>
      </c>
      <c r="R4" t="s">
        <v>1098</v>
      </c>
      <c r="S4" t="s">
        <v>1075</v>
      </c>
    </row>
    <row r="5" spans="1:19" x14ac:dyDescent="0.25">
      <c r="A5" s="4" t="s">
        <v>954</v>
      </c>
      <c r="B5" s="8">
        <v>232080.50000000003</v>
      </c>
      <c r="C5" s="8">
        <v>34158000</v>
      </c>
      <c r="D5" s="8"/>
      <c r="E5" s="8">
        <v>7000000</v>
      </c>
      <c r="F5" s="8">
        <v>6007000</v>
      </c>
      <c r="G5" s="8">
        <v>899000</v>
      </c>
      <c r="H5" s="8">
        <v>3500000</v>
      </c>
      <c r="I5" s="8"/>
      <c r="J5" s="8">
        <v>22728000</v>
      </c>
      <c r="K5" s="8">
        <v>4515000</v>
      </c>
      <c r="L5" s="8">
        <v>2500000</v>
      </c>
      <c r="M5" s="8">
        <v>283000</v>
      </c>
      <c r="N5" s="8">
        <v>46669500</v>
      </c>
      <c r="O5" s="8">
        <v>30000</v>
      </c>
      <c r="P5" s="8">
        <v>11766850</v>
      </c>
      <c r="Q5" s="8">
        <v>467000</v>
      </c>
      <c r="R5" s="8"/>
      <c r="S5" s="8">
        <v>140755430.5</v>
      </c>
    </row>
    <row r="6" spans="1:19" x14ac:dyDescent="0.25">
      <c r="A6" s="10" t="s">
        <v>11</v>
      </c>
      <c r="B6" s="8"/>
      <c r="C6" s="8">
        <v>1000000</v>
      </c>
      <c r="D6" s="8"/>
      <c r="E6" s="8"/>
      <c r="F6" s="8"/>
      <c r="G6" s="8"/>
      <c r="H6" s="8"/>
      <c r="I6" s="8"/>
      <c r="J6" s="8">
        <v>5813250</v>
      </c>
      <c r="K6" s="8">
        <v>5000</v>
      </c>
      <c r="L6" s="8">
        <v>50000</v>
      </c>
      <c r="M6" s="8"/>
      <c r="N6" s="8">
        <v>3283000</v>
      </c>
      <c r="O6" s="8"/>
      <c r="P6" s="8">
        <v>1340000</v>
      </c>
      <c r="Q6" s="8">
        <v>20000</v>
      </c>
      <c r="R6" s="8"/>
      <c r="S6" s="8">
        <v>11511250</v>
      </c>
    </row>
    <row r="7" spans="1:19" x14ac:dyDescent="0.25">
      <c r="A7" s="10" t="s">
        <v>63</v>
      </c>
      <c r="B7" s="8"/>
      <c r="C7" s="8">
        <v>800000</v>
      </c>
      <c r="D7" s="8"/>
      <c r="E7" s="8"/>
      <c r="F7" s="8"/>
      <c r="G7" s="8"/>
      <c r="H7" s="8">
        <v>3500000</v>
      </c>
      <c r="I7" s="8"/>
      <c r="J7" s="8">
        <v>9626500</v>
      </c>
      <c r="K7" s="8">
        <v>30000</v>
      </c>
      <c r="L7" s="8"/>
      <c r="M7" s="8"/>
      <c r="N7" s="8">
        <v>2279000</v>
      </c>
      <c r="O7" s="8">
        <v>30000</v>
      </c>
      <c r="P7" s="8">
        <v>280000</v>
      </c>
      <c r="Q7" s="8"/>
      <c r="R7" s="8"/>
      <c r="S7" s="8">
        <v>16545500</v>
      </c>
    </row>
    <row r="8" spans="1:19" x14ac:dyDescent="0.25">
      <c r="A8" s="10" t="s">
        <v>54</v>
      </c>
      <c r="B8" s="8"/>
      <c r="C8" s="8"/>
      <c r="D8" s="8"/>
      <c r="E8" s="8">
        <v>7000000</v>
      </c>
      <c r="F8" s="8"/>
      <c r="G8" s="8"/>
      <c r="H8" s="8"/>
      <c r="I8" s="8"/>
      <c r="J8" s="8">
        <v>235000</v>
      </c>
      <c r="K8" s="8">
        <v>5000</v>
      </c>
      <c r="L8" s="8"/>
      <c r="M8" s="8"/>
      <c r="N8" s="8">
        <v>2080000</v>
      </c>
      <c r="O8" s="8"/>
      <c r="P8" s="8">
        <v>1132850</v>
      </c>
      <c r="Q8" s="8"/>
      <c r="R8" s="8"/>
      <c r="S8" s="8">
        <v>10452850</v>
      </c>
    </row>
    <row r="9" spans="1:19" x14ac:dyDescent="0.25">
      <c r="A9" s="10" t="s">
        <v>910</v>
      </c>
      <c r="B9" s="8"/>
      <c r="C9" s="8">
        <v>2900000</v>
      </c>
      <c r="D9" s="8"/>
      <c r="E9" s="8"/>
      <c r="F9" s="8"/>
      <c r="G9" s="8"/>
      <c r="H9" s="8"/>
      <c r="I9" s="8"/>
      <c r="J9" s="8">
        <v>2213250</v>
      </c>
      <c r="K9" s="8"/>
      <c r="L9" s="8"/>
      <c r="M9" s="8"/>
      <c r="N9" s="8">
        <v>277000</v>
      </c>
      <c r="O9" s="8"/>
      <c r="P9" s="8"/>
      <c r="Q9" s="8"/>
      <c r="R9" s="8"/>
      <c r="S9" s="8">
        <v>5390250</v>
      </c>
    </row>
    <row r="10" spans="1:19" x14ac:dyDescent="0.25">
      <c r="A10" s="10" t="s">
        <v>35</v>
      </c>
      <c r="B10" s="8">
        <v>232080.50000000003</v>
      </c>
      <c r="C10" s="8"/>
      <c r="D10" s="8"/>
      <c r="E10" s="8"/>
      <c r="F10" s="8">
        <v>6000000</v>
      </c>
      <c r="G10" s="8"/>
      <c r="H10" s="8"/>
      <c r="I10" s="8"/>
      <c r="J10" s="8">
        <v>4500000</v>
      </c>
      <c r="K10" s="8">
        <v>4475000</v>
      </c>
      <c r="L10" s="8">
        <v>2400000</v>
      </c>
      <c r="M10" s="8">
        <v>283000</v>
      </c>
      <c r="N10" s="8">
        <v>1270500</v>
      </c>
      <c r="O10" s="8"/>
      <c r="P10" s="8"/>
      <c r="Q10" s="8"/>
      <c r="R10" s="8"/>
      <c r="S10" s="8">
        <v>19160580.5</v>
      </c>
    </row>
    <row r="11" spans="1:19" x14ac:dyDescent="0.25">
      <c r="A11" s="10" t="s">
        <v>75</v>
      </c>
      <c r="B11" s="8"/>
      <c r="C11" s="8">
        <v>29458000</v>
      </c>
      <c r="D11" s="8"/>
      <c r="E11" s="8"/>
      <c r="F11" s="8">
        <v>7000</v>
      </c>
      <c r="G11" s="8">
        <v>899000</v>
      </c>
      <c r="H11" s="8"/>
      <c r="I11" s="8"/>
      <c r="J11" s="8"/>
      <c r="K11" s="8"/>
      <c r="L11" s="8">
        <v>50000</v>
      </c>
      <c r="M11" s="8"/>
      <c r="N11" s="8">
        <v>37480000</v>
      </c>
      <c r="O11" s="8"/>
      <c r="P11" s="8">
        <v>9014000</v>
      </c>
      <c r="Q11" s="8">
        <v>447000</v>
      </c>
      <c r="R11" s="8"/>
      <c r="S11" s="8">
        <v>77355000</v>
      </c>
    </row>
    <row r="12" spans="1:19" x14ac:dyDescent="0.25">
      <c r="A12" s="10" t="s">
        <v>1084</v>
      </c>
      <c r="B12" s="8"/>
      <c r="C12" s="8"/>
      <c r="D12" s="8"/>
      <c r="E12" s="8"/>
      <c r="F12" s="8"/>
      <c r="G12" s="8"/>
      <c r="H12" s="8"/>
      <c r="I12" s="8"/>
      <c r="J12" s="8">
        <v>90000</v>
      </c>
      <c r="K12" s="8"/>
      <c r="L12" s="8"/>
      <c r="M12" s="8"/>
      <c r="N12" s="8"/>
      <c r="O12" s="8"/>
      <c r="P12" s="8"/>
      <c r="Q12" s="8"/>
      <c r="R12" s="8"/>
      <c r="S12" s="8">
        <v>90000</v>
      </c>
    </row>
    <row r="13" spans="1:19" x14ac:dyDescent="0.25">
      <c r="A13" s="10" t="s">
        <v>1082</v>
      </c>
      <c r="B13" s="8"/>
      <c r="C13" s="8"/>
      <c r="D13" s="8"/>
      <c r="E13" s="8"/>
      <c r="F13" s="8"/>
      <c r="G13" s="8"/>
      <c r="H13" s="8"/>
      <c r="I13" s="8"/>
      <c r="J13" s="8">
        <v>250000</v>
      </c>
      <c r="K13" s="8"/>
      <c r="L13" s="8"/>
      <c r="M13" s="8"/>
      <c r="N13" s="8"/>
      <c r="O13" s="8"/>
      <c r="P13" s="8"/>
      <c r="Q13" s="8"/>
      <c r="R13" s="8"/>
      <c r="S13" s="8">
        <v>250000</v>
      </c>
    </row>
    <row r="14" spans="1:19" x14ac:dyDescent="0.25">
      <c r="A14" s="4" t="s">
        <v>955</v>
      </c>
      <c r="B14" s="8">
        <v>118650</v>
      </c>
      <c r="C14" s="8"/>
      <c r="D14" s="8">
        <v>8193000</v>
      </c>
      <c r="E14" s="8"/>
      <c r="F14" s="8"/>
      <c r="G14" s="8">
        <v>34000</v>
      </c>
      <c r="H14" s="8"/>
      <c r="I14" s="8">
        <v>3927400</v>
      </c>
      <c r="J14" s="8">
        <v>19891250</v>
      </c>
      <c r="K14" s="8">
        <v>600000</v>
      </c>
      <c r="L14" s="8"/>
      <c r="M14" s="8"/>
      <c r="N14" s="8">
        <v>2880000</v>
      </c>
      <c r="O14" s="8"/>
      <c r="P14" s="8">
        <v>580000</v>
      </c>
      <c r="Q14" s="8"/>
      <c r="R14" s="8">
        <v>85000</v>
      </c>
      <c r="S14" s="8">
        <v>36309300</v>
      </c>
    </row>
    <row r="15" spans="1:19" x14ac:dyDescent="0.25">
      <c r="A15" s="10" t="s">
        <v>11</v>
      </c>
      <c r="B15" s="8"/>
      <c r="C15" s="8"/>
      <c r="D15" s="8">
        <v>900000</v>
      </c>
      <c r="E15" s="8"/>
      <c r="F15" s="8"/>
      <c r="G15" s="8"/>
      <c r="H15" s="8"/>
      <c r="I15" s="8"/>
      <c r="J15" s="8"/>
      <c r="K15" s="8"/>
      <c r="L15" s="8"/>
      <c r="M15" s="8"/>
      <c r="N15" s="8">
        <v>750000</v>
      </c>
      <c r="O15" s="8"/>
      <c r="P15" s="8"/>
      <c r="Q15" s="8"/>
      <c r="R15" s="8"/>
      <c r="S15" s="8">
        <v>1650000</v>
      </c>
    </row>
    <row r="16" spans="1:19" x14ac:dyDescent="0.25">
      <c r="A16" s="10" t="s">
        <v>63</v>
      </c>
      <c r="B16" s="8"/>
      <c r="C16" s="8"/>
      <c r="D16" s="8">
        <v>650000</v>
      </c>
      <c r="E16" s="8"/>
      <c r="F16" s="8"/>
      <c r="G16" s="8"/>
      <c r="H16" s="8"/>
      <c r="I16" s="8"/>
      <c r="J16" s="8"/>
      <c r="K16" s="8"/>
      <c r="L16" s="8"/>
      <c r="M16" s="8"/>
      <c r="N16" s="8">
        <v>70000</v>
      </c>
      <c r="O16" s="8"/>
      <c r="P16" s="8"/>
      <c r="Q16" s="8"/>
      <c r="R16" s="8"/>
      <c r="S16" s="8">
        <v>720000</v>
      </c>
    </row>
    <row r="17" spans="1:19" x14ac:dyDescent="0.25">
      <c r="A17" s="10" t="s">
        <v>54</v>
      </c>
      <c r="B17" s="8"/>
      <c r="C17" s="8"/>
      <c r="D17" s="8"/>
      <c r="E17" s="8"/>
      <c r="F17" s="8"/>
      <c r="G17" s="8"/>
      <c r="H17" s="8"/>
      <c r="I17" s="8"/>
      <c r="J17" s="8">
        <v>13467500</v>
      </c>
      <c r="K17" s="8"/>
      <c r="L17" s="8"/>
      <c r="M17" s="8"/>
      <c r="N17" s="8">
        <v>270000</v>
      </c>
      <c r="O17" s="8"/>
      <c r="P17" s="8">
        <v>480000</v>
      </c>
      <c r="Q17" s="8"/>
      <c r="R17" s="8"/>
      <c r="S17" s="8">
        <v>14217500</v>
      </c>
    </row>
    <row r="18" spans="1:19" x14ac:dyDescent="0.25">
      <c r="A18" s="10" t="s">
        <v>35</v>
      </c>
      <c r="B18" s="8">
        <v>118650</v>
      </c>
      <c r="C18" s="8"/>
      <c r="D18" s="8">
        <v>3250000</v>
      </c>
      <c r="E18" s="8"/>
      <c r="F18" s="8"/>
      <c r="G18" s="8"/>
      <c r="H18" s="8"/>
      <c r="I18" s="8">
        <v>3927400</v>
      </c>
      <c r="J18" s="8">
        <v>6388750</v>
      </c>
      <c r="K18" s="8">
        <v>600000</v>
      </c>
      <c r="L18" s="8"/>
      <c r="M18" s="8"/>
      <c r="N18" s="8"/>
      <c r="O18" s="8"/>
      <c r="P18" s="8"/>
      <c r="Q18" s="8"/>
      <c r="R18" s="8"/>
      <c r="S18" s="8">
        <v>14284800</v>
      </c>
    </row>
    <row r="19" spans="1:19" x14ac:dyDescent="0.25">
      <c r="A19" s="10" t="s">
        <v>75</v>
      </c>
      <c r="B19" s="8"/>
      <c r="C19" s="8"/>
      <c r="D19" s="8">
        <v>3393000</v>
      </c>
      <c r="E19" s="8"/>
      <c r="F19" s="8"/>
      <c r="G19" s="8">
        <v>34000</v>
      </c>
      <c r="H19" s="8"/>
      <c r="I19" s="8"/>
      <c r="J19" s="8"/>
      <c r="K19" s="8"/>
      <c r="L19" s="8"/>
      <c r="M19" s="8"/>
      <c r="N19" s="8">
        <v>1790000</v>
      </c>
      <c r="O19" s="8"/>
      <c r="P19" s="8">
        <v>100000</v>
      </c>
      <c r="Q19" s="8"/>
      <c r="R19" s="8">
        <v>85000</v>
      </c>
      <c r="S19" s="8">
        <v>5402000</v>
      </c>
    </row>
    <row r="20" spans="1:19" x14ac:dyDescent="0.25">
      <c r="A20" s="10" t="s">
        <v>1082</v>
      </c>
      <c r="B20" s="8"/>
      <c r="C20" s="8"/>
      <c r="D20" s="8"/>
      <c r="E20" s="8"/>
      <c r="F20" s="8"/>
      <c r="G20" s="8"/>
      <c r="H20" s="8"/>
      <c r="I20" s="8"/>
      <c r="J20" s="8">
        <v>35000</v>
      </c>
      <c r="K20" s="8"/>
      <c r="L20" s="8"/>
      <c r="M20" s="8"/>
      <c r="N20" s="8"/>
      <c r="O20" s="8"/>
      <c r="P20" s="8"/>
      <c r="Q20" s="8"/>
      <c r="R20" s="8"/>
      <c r="S20" s="8">
        <v>35000</v>
      </c>
    </row>
    <row r="21" spans="1:19" x14ac:dyDescent="0.25">
      <c r="A21" s="4" t="s">
        <v>1098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10" t="s">
        <v>1098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4" t="s">
        <v>1075</v>
      </c>
      <c r="B23" s="8">
        <v>350730.5</v>
      </c>
      <c r="C23" s="8">
        <v>34158000</v>
      </c>
      <c r="D23" s="8">
        <v>8193000</v>
      </c>
      <c r="E23" s="8">
        <v>7000000</v>
      </c>
      <c r="F23" s="8">
        <v>6007000</v>
      </c>
      <c r="G23" s="8">
        <v>933000</v>
      </c>
      <c r="H23" s="8">
        <v>3500000</v>
      </c>
      <c r="I23" s="8">
        <v>3927400</v>
      </c>
      <c r="J23" s="8">
        <v>42619250</v>
      </c>
      <c r="K23" s="8">
        <v>5115000</v>
      </c>
      <c r="L23" s="8">
        <v>2500000</v>
      </c>
      <c r="M23" s="8">
        <v>283000</v>
      </c>
      <c r="N23" s="8">
        <v>49549500</v>
      </c>
      <c r="O23" s="8">
        <v>30000</v>
      </c>
      <c r="P23" s="8">
        <v>12346850</v>
      </c>
      <c r="Q23" s="8">
        <v>467000</v>
      </c>
      <c r="R23" s="8">
        <v>85000</v>
      </c>
      <c r="S23" s="8">
        <v>177064730.5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0"/>
  <sheetViews>
    <sheetView tabSelected="1" workbookViewId="0">
      <selection activeCell="B594" sqref="B594"/>
    </sheetView>
  </sheetViews>
  <sheetFormatPr baseColWidth="10" defaultRowHeight="15" x14ac:dyDescent="0.25"/>
  <cols>
    <col min="1" max="1" width="11.42578125" style="12"/>
    <col min="2" max="2" width="67" style="12" customWidth="1"/>
    <col min="3" max="3" width="18.28515625" style="12" customWidth="1"/>
    <col min="4" max="4" width="16.5703125" style="12" customWidth="1"/>
    <col min="5" max="5" width="17.42578125" style="12" customWidth="1"/>
    <col min="6" max="16384" width="11.42578125" style="12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3">
        <v>42828</v>
      </c>
      <c r="B2" s="9" t="s">
        <v>194</v>
      </c>
      <c r="C2" s="9" t="s">
        <v>87</v>
      </c>
      <c r="D2" s="9" t="s">
        <v>35</v>
      </c>
      <c r="E2" s="14">
        <v>2000000</v>
      </c>
      <c r="F2" s="9" t="s">
        <v>36</v>
      </c>
      <c r="G2" s="9" t="s">
        <v>954</v>
      </c>
      <c r="H2" s="9" t="s">
        <v>195</v>
      </c>
      <c r="I2" s="9" t="s">
        <v>15</v>
      </c>
    </row>
    <row r="3" spans="1:9" x14ac:dyDescent="0.25">
      <c r="A3" s="13">
        <v>42828</v>
      </c>
      <c r="B3" s="9" t="s">
        <v>9</v>
      </c>
      <c r="C3" s="9" t="s">
        <v>10</v>
      </c>
      <c r="D3" s="9" t="s">
        <v>11</v>
      </c>
      <c r="E3" s="14">
        <v>17000</v>
      </c>
      <c r="F3" s="9" t="s">
        <v>12</v>
      </c>
      <c r="G3" s="9" t="s">
        <v>954</v>
      </c>
      <c r="H3" s="9" t="s">
        <v>18</v>
      </c>
      <c r="I3" s="9" t="s">
        <v>15</v>
      </c>
    </row>
    <row r="4" spans="1:9" x14ac:dyDescent="0.25">
      <c r="A4" s="13">
        <v>42828</v>
      </c>
      <c r="B4" s="9" t="s">
        <v>13</v>
      </c>
      <c r="C4" s="9" t="s">
        <v>10</v>
      </c>
      <c r="D4" s="9" t="s">
        <v>11</v>
      </c>
      <c r="E4" s="15">
        <v>80000</v>
      </c>
      <c r="F4" s="9" t="s">
        <v>16</v>
      </c>
      <c r="G4" s="9" t="s">
        <v>954</v>
      </c>
      <c r="H4" s="9" t="s">
        <v>14</v>
      </c>
      <c r="I4" s="9" t="s">
        <v>15</v>
      </c>
    </row>
    <row r="5" spans="1:9" x14ac:dyDescent="0.25">
      <c r="A5" s="13">
        <v>42828</v>
      </c>
      <c r="B5" s="9" t="s">
        <v>20</v>
      </c>
      <c r="C5" s="9" t="s">
        <v>10</v>
      </c>
      <c r="D5" s="9" t="s">
        <v>11</v>
      </c>
      <c r="E5" s="14">
        <v>25000</v>
      </c>
      <c r="F5" s="9" t="s">
        <v>17</v>
      </c>
      <c r="G5" s="9" t="s">
        <v>954</v>
      </c>
      <c r="H5" s="11" t="s">
        <v>19</v>
      </c>
      <c r="I5" s="9" t="s">
        <v>15</v>
      </c>
    </row>
    <row r="6" spans="1:9" x14ac:dyDescent="0.25">
      <c r="A6" s="13">
        <v>42828</v>
      </c>
      <c r="B6" s="11" t="s">
        <v>21</v>
      </c>
      <c r="C6" s="11" t="s">
        <v>10</v>
      </c>
      <c r="D6" s="11" t="s">
        <v>11</v>
      </c>
      <c r="E6" s="16">
        <v>15000</v>
      </c>
      <c r="F6" s="11" t="s">
        <v>22</v>
      </c>
      <c r="G6" s="9" t="s">
        <v>954</v>
      </c>
      <c r="H6" s="11" t="s">
        <v>23</v>
      </c>
      <c r="I6" s="9" t="s">
        <v>15</v>
      </c>
    </row>
    <row r="7" spans="1:9" x14ac:dyDescent="0.25">
      <c r="A7" s="13">
        <v>42828</v>
      </c>
      <c r="B7" s="11" t="s">
        <v>24</v>
      </c>
      <c r="C7" s="11" t="s">
        <v>25</v>
      </c>
      <c r="D7" s="11" t="s">
        <v>11</v>
      </c>
      <c r="E7" s="16">
        <v>10000</v>
      </c>
      <c r="F7" s="11" t="s">
        <v>22</v>
      </c>
      <c r="G7" s="9" t="s">
        <v>954</v>
      </c>
      <c r="H7" s="11" t="s">
        <v>27</v>
      </c>
      <c r="I7" s="9" t="s">
        <v>15</v>
      </c>
    </row>
    <row r="8" spans="1:9" x14ac:dyDescent="0.25">
      <c r="A8" s="13">
        <v>42828</v>
      </c>
      <c r="B8" s="11" t="s">
        <v>28</v>
      </c>
      <c r="C8" s="11" t="s">
        <v>10</v>
      </c>
      <c r="D8" s="11" t="s">
        <v>910</v>
      </c>
      <c r="E8" s="16">
        <v>12000</v>
      </c>
      <c r="F8" s="11" t="s">
        <v>29</v>
      </c>
      <c r="G8" s="9" t="s">
        <v>954</v>
      </c>
      <c r="H8" s="11" t="s">
        <v>30</v>
      </c>
      <c r="I8" s="9" t="s">
        <v>15</v>
      </c>
    </row>
    <row r="9" spans="1:9" x14ac:dyDescent="0.25">
      <c r="A9" s="13">
        <v>42828</v>
      </c>
      <c r="B9" s="11" t="s">
        <v>31</v>
      </c>
      <c r="C9" s="11" t="s">
        <v>10</v>
      </c>
      <c r="D9" s="11" t="s">
        <v>11</v>
      </c>
      <c r="E9" s="16">
        <v>13000</v>
      </c>
      <c r="F9" s="11" t="s">
        <v>32</v>
      </c>
      <c r="G9" s="9" t="s">
        <v>954</v>
      </c>
      <c r="H9" s="11" t="s">
        <v>33</v>
      </c>
      <c r="I9" s="9" t="s">
        <v>15</v>
      </c>
    </row>
    <row r="10" spans="1:9" x14ac:dyDescent="0.25">
      <c r="A10" s="13">
        <v>42828</v>
      </c>
      <c r="B10" s="11" t="s">
        <v>34</v>
      </c>
      <c r="C10" s="11" t="s">
        <v>25</v>
      </c>
      <c r="D10" s="11" t="s">
        <v>35</v>
      </c>
      <c r="E10" s="16">
        <v>400000</v>
      </c>
      <c r="F10" s="11" t="s">
        <v>36</v>
      </c>
      <c r="G10" s="9" t="s">
        <v>954</v>
      </c>
      <c r="H10" s="11" t="s">
        <v>37</v>
      </c>
      <c r="I10" s="9" t="s">
        <v>15</v>
      </c>
    </row>
    <row r="11" spans="1:9" x14ac:dyDescent="0.25">
      <c r="A11" s="13">
        <v>42828</v>
      </c>
      <c r="B11" s="11" t="s">
        <v>38</v>
      </c>
      <c r="C11" s="11" t="s">
        <v>39</v>
      </c>
      <c r="D11" s="11" t="s">
        <v>1082</v>
      </c>
      <c r="E11" s="16">
        <v>153000</v>
      </c>
      <c r="F11" s="11" t="s">
        <v>17</v>
      </c>
      <c r="G11" s="9" t="s">
        <v>954</v>
      </c>
      <c r="H11" s="11" t="s">
        <v>40</v>
      </c>
      <c r="I11" s="9" t="s">
        <v>15</v>
      </c>
    </row>
    <row r="12" spans="1:9" x14ac:dyDescent="0.25">
      <c r="A12" s="13">
        <v>42828</v>
      </c>
      <c r="B12" s="9" t="s">
        <v>41</v>
      </c>
      <c r="C12" s="9" t="s">
        <v>10</v>
      </c>
      <c r="D12" s="9" t="s">
        <v>11</v>
      </c>
      <c r="E12" s="15">
        <v>75000</v>
      </c>
      <c r="F12" s="9" t="s">
        <v>17</v>
      </c>
      <c r="G12" s="9" t="s">
        <v>954</v>
      </c>
      <c r="H12" s="9" t="s">
        <v>42</v>
      </c>
      <c r="I12" s="9" t="s">
        <v>15</v>
      </c>
    </row>
    <row r="13" spans="1:9" x14ac:dyDescent="0.25">
      <c r="A13" s="13">
        <v>42828</v>
      </c>
      <c r="B13" s="9" t="s">
        <v>44</v>
      </c>
      <c r="C13" s="9" t="s">
        <v>10</v>
      </c>
      <c r="D13" s="9" t="s">
        <v>11</v>
      </c>
      <c r="E13" s="15">
        <v>50000</v>
      </c>
      <c r="F13" s="9" t="s">
        <v>17</v>
      </c>
      <c r="G13" s="9" t="s">
        <v>954</v>
      </c>
      <c r="H13" s="9" t="s">
        <v>43</v>
      </c>
      <c r="I13" s="9" t="s">
        <v>15</v>
      </c>
    </row>
    <row r="14" spans="1:9" x14ac:dyDescent="0.25">
      <c r="A14" s="13">
        <v>42828</v>
      </c>
      <c r="B14" s="9" t="s">
        <v>45</v>
      </c>
      <c r="C14" s="9" t="s">
        <v>10</v>
      </c>
      <c r="D14" s="9" t="s">
        <v>910</v>
      </c>
      <c r="E14" s="15">
        <v>50000</v>
      </c>
      <c r="F14" s="9" t="s">
        <v>29</v>
      </c>
      <c r="G14" s="9" t="s">
        <v>954</v>
      </c>
      <c r="H14" s="9" t="s">
        <v>46</v>
      </c>
      <c r="I14" s="9" t="s">
        <v>15</v>
      </c>
    </row>
    <row r="15" spans="1:9" x14ac:dyDescent="0.25">
      <c r="A15" s="13">
        <v>42828</v>
      </c>
      <c r="B15" s="9" t="s">
        <v>47</v>
      </c>
      <c r="C15" s="9" t="s">
        <v>10</v>
      </c>
      <c r="D15" s="9" t="s">
        <v>11</v>
      </c>
      <c r="E15" s="15">
        <v>75000</v>
      </c>
      <c r="F15" s="9" t="s">
        <v>12</v>
      </c>
      <c r="G15" s="9" t="s">
        <v>954</v>
      </c>
      <c r="H15" s="9" t="s">
        <v>48</v>
      </c>
      <c r="I15" s="9" t="s">
        <v>15</v>
      </c>
    </row>
    <row r="16" spans="1:9" x14ac:dyDescent="0.25">
      <c r="A16" s="13">
        <v>42828</v>
      </c>
      <c r="B16" s="9" t="s">
        <v>49</v>
      </c>
      <c r="C16" s="9" t="s">
        <v>10</v>
      </c>
      <c r="D16" s="9" t="s">
        <v>11</v>
      </c>
      <c r="E16" s="15">
        <v>75000</v>
      </c>
      <c r="F16" s="9" t="s">
        <v>22</v>
      </c>
      <c r="G16" s="9" t="s">
        <v>954</v>
      </c>
      <c r="H16" s="9" t="s">
        <v>50</v>
      </c>
      <c r="I16" s="9" t="s">
        <v>15</v>
      </c>
    </row>
    <row r="17" spans="1:9" x14ac:dyDescent="0.25">
      <c r="A17" s="13">
        <v>42828</v>
      </c>
      <c r="B17" s="9" t="s">
        <v>51</v>
      </c>
      <c r="C17" s="9" t="s">
        <v>10</v>
      </c>
      <c r="D17" s="9" t="s">
        <v>11</v>
      </c>
      <c r="E17" s="15">
        <v>4000</v>
      </c>
      <c r="F17" s="9" t="s">
        <v>22</v>
      </c>
      <c r="G17" s="9" t="s">
        <v>954</v>
      </c>
      <c r="H17" s="9" t="s">
        <v>52</v>
      </c>
      <c r="I17" s="9" t="s">
        <v>15</v>
      </c>
    </row>
    <row r="18" spans="1:9" x14ac:dyDescent="0.25">
      <c r="A18" s="13">
        <v>42828</v>
      </c>
      <c r="B18" s="9" t="s">
        <v>53</v>
      </c>
      <c r="C18" s="9" t="s">
        <v>10</v>
      </c>
      <c r="D18" s="9" t="s">
        <v>54</v>
      </c>
      <c r="E18" s="14">
        <v>160000</v>
      </c>
      <c r="F18" s="9" t="s">
        <v>58</v>
      </c>
      <c r="G18" s="9" t="s">
        <v>954</v>
      </c>
      <c r="H18" s="9" t="s">
        <v>55</v>
      </c>
      <c r="I18" s="9" t="s">
        <v>15</v>
      </c>
    </row>
    <row r="19" spans="1:9" x14ac:dyDescent="0.25">
      <c r="A19" s="13">
        <v>42828</v>
      </c>
      <c r="B19" s="9" t="s">
        <v>56</v>
      </c>
      <c r="C19" s="9" t="s">
        <v>57</v>
      </c>
      <c r="D19" s="9" t="s">
        <v>54</v>
      </c>
      <c r="E19" s="14">
        <v>292850</v>
      </c>
      <c r="F19" s="9" t="s">
        <v>58</v>
      </c>
      <c r="G19" s="9" t="s">
        <v>954</v>
      </c>
      <c r="H19" s="9" t="s">
        <v>59</v>
      </c>
      <c r="I19" s="9" t="s">
        <v>15</v>
      </c>
    </row>
    <row r="20" spans="1:9" x14ac:dyDescent="0.25">
      <c r="A20" s="13">
        <v>42828</v>
      </c>
      <c r="B20" s="9" t="s">
        <v>60</v>
      </c>
      <c r="C20" s="9" t="s">
        <v>10</v>
      </c>
      <c r="D20" s="9" t="s">
        <v>11</v>
      </c>
      <c r="E20" s="14">
        <v>120000</v>
      </c>
      <c r="F20" s="9" t="s">
        <v>16</v>
      </c>
      <c r="G20" s="9" t="s">
        <v>954</v>
      </c>
      <c r="H20" s="9" t="s">
        <v>61</v>
      </c>
      <c r="I20" s="9" t="s">
        <v>15</v>
      </c>
    </row>
    <row r="21" spans="1:9" x14ac:dyDescent="0.25">
      <c r="A21" s="13">
        <v>42828</v>
      </c>
      <c r="B21" s="9" t="s">
        <v>62</v>
      </c>
      <c r="C21" s="9" t="s">
        <v>10</v>
      </c>
      <c r="D21" s="9" t="s">
        <v>63</v>
      </c>
      <c r="E21" s="14">
        <v>30000</v>
      </c>
      <c r="F21" s="9" t="s">
        <v>64</v>
      </c>
      <c r="G21" s="9" t="s">
        <v>954</v>
      </c>
      <c r="H21" s="9" t="s">
        <v>65</v>
      </c>
      <c r="I21" s="9" t="s">
        <v>15</v>
      </c>
    </row>
    <row r="22" spans="1:9" x14ac:dyDescent="0.25">
      <c r="A22" s="13">
        <v>42828</v>
      </c>
      <c r="B22" s="9" t="s">
        <v>66</v>
      </c>
      <c r="C22" s="9" t="s">
        <v>10</v>
      </c>
      <c r="D22" s="9" t="s">
        <v>35</v>
      </c>
      <c r="E22" s="14">
        <v>70000</v>
      </c>
      <c r="F22" s="9" t="s">
        <v>36</v>
      </c>
      <c r="G22" s="9" t="s">
        <v>954</v>
      </c>
      <c r="H22" s="9" t="s">
        <v>67</v>
      </c>
      <c r="I22" s="9" t="s">
        <v>15</v>
      </c>
    </row>
    <row r="23" spans="1:9" x14ac:dyDescent="0.25">
      <c r="A23" s="13">
        <v>42829</v>
      </c>
      <c r="B23" s="9" t="s">
        <v>68</v>
      </c>
      <c r="C23" s="9" t="s">
        <v>10</v>
      </c>
      <c r="D23" s="9" t="s">
        <v>11</v>
      </c>
      <c r="E23" s="14">
        <v>30000</v>
      </c>
      <c r="F23" s="9" t="s">
        <v>22</v>
      </c>
      <c r="G23" s="9" t="s">
        <v>954</v>
      </c>
      <c r="H23" s="9" t="s">
        <v>69</v>
      </c>
      <c r="I23" s="9" t="s">
        <v>15</v>
      </c>
    </row>
    <row r="24" spans="1:9" x14ac:dyDescent="0.25">
      <c r="A24" s="13">
        <v>42829</v>
      </c>
      <c r="B24" s="9" t="s">
        <v>70</v>
      </c>
      <c r="C24" s="9" t="s">
        <v>10</v>
      </c>
      <c r="D24" s="9" t="s">
        <v>63</v>
      </c>
      <c r="E24" s="14">
        <v>60000</v>
      </c>
      <c r="F24" s="9" t="s">
        <v>71</v>
      </c>
      <c r="G24" s="9" t="s">
        <v>954</v>
      </c>
      <c r="H24" s="9" t="s">
        <v>72</v>
      </c>
      <c r="I24" s="9" t="s">
        <v>15</v>
      </c>
    </row>
    <row r="25" spans="1:9" x14ac:dyDescent="0.25">
      <c r="A25" s="13">
        <v>42829</v>
      </c>
      <c r="B25" s="9" t="s">
        <v>73</v>
      </c>
      <c r="C25" s="9" t="s">
        <v>10</v>
      </c>
      <c r="D25" s="9" t="s">
        <v>11</v>
      </c>
      <c r="E25" s="14">
        <v>3500</v>
      </c>
      <c r="F25" s="9" t="s">
        <v>12</v>
      </c>
      <c r="G25" s="9" t="s">
        <v>954</v>
      </c>
      <c r="H25" s="9" t="s">
        <v>74</v>
      </c>
      <c r="I25" s="9" t="s">
        <v>15</v>
      </c>
    </row>
    <row r="26" spans="1:9" x14ac:dyDescent="0.25">
      <c r="A26" s="13">
        <v>42829</v>
      </c>
      <c r="B26" s="9" t="s">
        <v>1083</v>
      </c>
      <c r="C26" s="11" t="s">
        <v>241</v>
      </c>
      <c r="D26" s="9" t="s">
        <v>75</v>
      </c>
      <c r="E26" s="14">
        <v>2450000</v>
      </c>
      <c r="F26" s="9" t="s">
        <v>29</v>
      </c>
      <c r="G26" s="9" t="s">
        <v>955</v>
      </c>
      <c r="H26" s="9" t="s">
        <v>76</v>
      </c>
      <c r="I26" s="9" t="s">
        <v>15</v>
      </c>
    </row>
    <row r="27" spans="1:9" x14ac:dyDescent="0.25">
      <c r="A27" s="13">
        <v>42829</v>
      </c>
      <c r="B27" s="9" t="s">
        <v>77</v>
      </c>
      <c r="C27" s="9" t="s">
        <v>10</v>
      </c>
      <c r="D27" s="9" t="s">
        <v>910</v>
      </c>
      <c r="E27" s="14">
        <v>15000</v>
      </c>
      <c r="F27" s="9" t="s">
        <v>29</v>
      </c>
      <c r="G27" s="9" t="s">
        <v>954</v>
      </c>
      <c r="H27" s="9" t="s">
        <v>78</v>
      </c>
      <c r="I27" s="9" t="s">
        <v>15</v>
      </c>
    </row>
    <row r="28" spans="1:9" x14ac:dyDescent="0.25">
      <c r="A28" s="13">
        <v>42829</v>
      </c>
      <c r="B28" s="9" t="s">
        <v>79</v>
      </c>
      <c r="C28" s="9" t="s">
        <v>39</v>
      </c>
      <c r="D28" s="9" t="s">
        <v>63</v>
      </c>
      <c r="E28" s="14">
        <v>600000</v>
      </c>
      <c r="F28" s="9" t="s">
        <v>71</v>
      </c>
      <c r="G28" s="9" t="s">
        <v>954</v>
      </c>
      <c r="H28" s="9" t="s">
        <v>80</v>
      </c>
      <c r="I28" s="9" t="s">
        <v>15</v>
      </c>
    </row>
    <row r="29" spans="1:9" x14ac:dyDescent="0.25">
      <c r="A29" s="13">
        <v>42829</v>
      </c>
      <c r="B29" s="9" t="s">
        <v>81</v>
      </c>
      <c r="C29" s="11" t="s">
        <v>10</v>
      </c>
      <c r="D29" s="11" t="s">
        <v>11</v>
      </c>
      <c r="E29" s="14">
        <v>65000</v>
      </c>
      <c r="F29" s="9" t="s">
        <v>32</v>
      </c>
      <c r="G29" s="9" t="s">
        <v>954</v>
      </c>
      <c r="H29" s="9" t="s">
        <v>83</v>
      </c>
      <c r="I29" s="9" t="s">
        <v>15</v>
      </c>
    </row>
    <row r="30" spans="1:9" x14ac:dyDescent="0.25">
      <c r="A30" s="13">
        <v>42829</v>
      </c>
      <c r="B30" s="9" t="s">
        <v>84</v>
      </c>
      <c r="C30" s="11" t="s">
        <v>82</v>
      </c>
      <c r="D30" s="11" t="s">
        <v>54</v>
      </c>
      <c r="E30" s="14">
        <v>7000000</v>
      </c>
      <c r="F30" s="9" t="s">
        <v>58</v>
      </c>
      <c r="G30" s="9" t="s">
        <v>954</v>
      </c>
      <c r="H30" s="9" t="s">
        <v>85</v>
      </c>
      <c r="I30" s="9" t="s">
        <v>15</v>
      </c>
    </row>
    <row r="31" spans="1:9" x14ac:dyDescent="0.25">
      <c r="A31" s="13">
        <v>42829</v>
      </c>
      <c r="B31" s="9" t="s">
        <v>86</v>
      </c>
      <c r="C31" s="9" t="s">
        <v>87</v>
      </c>
      <c r="D31" s="9" t="s">
        <v>35</v>
      </c>
      <c r="E31" s="14">
        <v>75000</v>
      </c>
      <c r="F31" s="9" t="s">
        <v>36</v>
      </c>
      <c r="G31" s="9" t="s">
        <v>954</v>
      </c>
      <c r="H31" s="9" t="s">
        <v>88</v>
      </c>
      <c r="I31" s="9" t="s">
        <v>15</v>
      </c>
    </row>
    <row r="32" spans="1:9" x14ac:dyDescent="0.25">
      <c r="A32" s="13">
        <v>42829</v>
      </c>
      <c r="B32" s="9" t="s">
        <v>89</v>
      </c>
      <c r="C32" s="9" t="s">
        <v>10</v>
      </c>
      <c r="D32" s="9" t="s">
        <v>63</v>
      </c>
      <c r="E32" s="14">
        <v>60000</v>
      </c>
      <c r="F32" s="9" t="s">
        <v>90</v>
      </c>
      <c r="G32" s="9" t="s">
        <v>954</v>
      </c>
      <c r="H32" s="9" t="s">
        <v>91</v>
      </c>
      <c r="I32" s="9" t="s">
        <v>15</v>
      </c>
    </row>
    <row r="33" spans="1:9" x14ac:dyDescent="0.25">
      <c r="A33" s="13">
        <v>42829</v>
      </c>
      <c r="B33" s="9" t="s">
        <v>92</v>
      </c>
      <c r="C33" s="9" t="s">
        <v>10</v>
      </c>
      <c r="D33" s="9" t="s">
        <v>35</v>
      </c>
      <c r="E33" s="14">
        <v>50000</v>
      </c>
      <c r="F33" s="9" t="s">
        <v>36</v>
      </c>
      <c r="G33" s="9" t="s">
        <v>954</v>
      </c>
      <c r="H33" s="9" t="s">
        <v>93</v>
      </c>
      <c r="I33" s="9" t="s">
        <v>15</v>
      </c>
    </row>
    <row r="34" spans="1:9" x14ac:dyDescent="0.25">
      <c r="A34" s="13">
        <v>42829</v>
      </c>
      <c r="B34" s="9" t="s">
        <v>121</v>
      </c>
      <c r="C34" s="9" t="s">
        <v>10</v>
      </c>
      <c r="D34" s="9" t="s">
        <v>11</v>
      </c>
      <c r="E34" s="14">
        <v>2000</v>
      </c>
      <c r="F34" s="9" t="s">
        <v>12</v>
      </c>
      <c r="G34" s="9" t="s">
        <v>954</v>
      </c>
      <c r="H34" s="9" t="s">
        <v>26</v>
      </c>
      <c r="I34" s="9" t="s">
        <v>15</v>
      </c>
    </row>
    <row r="35" spans="1:9" x14ac:dyDescent="0.25">
      <c r="A35" s="13">
        <v>42829</v>
      </c>
      <c r="B35" s="9" t="s">
        <v>120</v>
      </c>
      <c r="C35" s="9" t="s">
        <v>10</v>
      </c>
      <c r="D35" s="9" t="s">
        <v>11</v>
      </c>
      <c r="E35" s="14">
        <v>4000</v>
      </c>
      <c r="F35" s="9" t="s">
        <v>12</v>
      </c>
      <c r="G35" s="9" t="s">
        <v>954</v>
      </c>
      <c r="H35" s="9" t="s">
        <v>115</v>
      </c>
      <c r="I35" s="9" t="s">
        <v>15</v>
      </c>
    </row>
    <row r="36" spans="1:9" x14ac:dyDescent="0.25">
      <c r="A36" s="13">
        <v>42830</v>
      </c>
      <c r="B36" s="9" t="s">
        <v>119</v>
      </c>
      <c r="C36" s="9" t="s">
        <v>10</v>
      </c>
      <c r="D36" s="9" t="s">
        <v>11</v>
      </c>
      <c r="E36" s="14">
        <v>35000</v>
      </c>
      <c r="F36" s="9" t="s">
        <v>12</v>
      </c>
      <c r="G36" s="9" t="s">
        <v>954</v>
      </c>
      <c r="H36" s="9" t="s">
        <v>116</v>
      </c>
      <c r="I36" s="9" t="s">
        <v>15</v>
      </c>
    </row>
    <row r="37" spans="1:9" x14ac:dyDescent="0.25">
      <c r="A37" s="13">
        <v>42830</v>
      </c>
      <c r="B37" s="9" t="s">
        <v>117</v>
      </c>
      <c r="C37" s="9" t="s">
        <v>10</v>
      </c>
      <c r="D37" s="9" t="s">
        <v>11</v>
      </c>
      <c r="E37" s="14">
        <v>10000</v>
      </c>
      <c r="F37" s="9" t="s">
        <v>12</v>
      </c>
      <c r="G37" s="9" t="s">
        <v>954</v>
      </c>
      <c r="H37" s="9" t="s">
        <v>33</v>
      </c>
      <c r="I37" s="9" t="s">
        <v>15</v>
      </c>
    </row>
    <row r="38" spans="1:9" x14ac:dyDescent="0.25">
      <c r="A38" s="13">
        <v>42830</v>
      </c>
      <c r="B38" s="9" t="s">
        <v>183</v>
      </c>
      <c r="C38" s="9" t="s">
        <v>57</v>
      </c>
      <c r="D38" s="9" t="s">
        <v>75</v>
      </c>
      <c r="E38" s="14">
        <v>180000</v>
      </c>
      <c r="F38" s="9" t="s">
        <v>12</v>
      </c>
      <c r="G38" s="9" t="s">
        <v>954</v>
      </c>
      <c r="H38" s="9" t="s">
        <v>168</v>
      </c>
      <c r="I38" s="9" t="s">
        <v>15</v>
      </c>
    </row>
    <row r="39" spans="1:9" x14ac:dyDescent="0.25">
      <c r="A39" s="13">
        <v>42830</v>
      </c>
      <c r="B39" s="9" t="s">
        <v>118</v>
      </c>
      <c r="C39" s="9" t="s">
        <v>10</v>
      </c>
      <c r="D39" s="9" t="s">
        <v>11</v>
      </c>
      <c r="E39" s="14">
        <v>5000</v>
      </c>
      <c r="F39" s="9" t="s">
        <v>12</v>
      </c>
      <c r="G39" s="9" t="s">
        <v>954</v>
      </c>
      <c r="H39" s="9" t="s">
        <v>122</v>
      </c>
      <c r="I39" s="9" t="s">
        <v>15</v>
      </c>
    </row>
    <row r="40" spans="1:9" x14ac:dyDescent="0.25">
      <c r="A40" s="13">
        <v>42830</v>
      </c>
      <c r="B40" s="9" t="s">
        <v>124</v>
      </c>
      <c r="C40" s="9" t="s">
        <v>10</v>
      </c>
      <c r="D40" s="9" t="s">
        <v>11</v>
      </c>
      <c r="E40" s="14">
        <v>10000</v>
      </c>
      <c r="F40" s="9" t="s">
        <v>12</v>
      </c>
      <c r="G40" s="9" t="s">
        <v>954</v>
      </c>
      <c r="H40" s="9" t="s">
        <v>123</v>
      </c>
      <c r="I40" s="9" t="s">
        <v>15</v>
      </c>
    </row>
    <row r="41" spans="1:9" x14ac:dyDescent="0.25">
      <c r="A41" s="13">
        <v>42830</v>
      </c>
      <c r="B41" s="9" t="s">
        <v>94</v>
      </c>
      <c r="C41" s="11" t="s">
        <v>1072</v>
      </c>
      <c r="D41" s="9" t="s">
        <v>35</v>
      </c>
      <c r="E41" s="14">
        <v>398000</v>
      </c>
      <c r="F41" s="9" t="s">
        <v>36</v>
      </c>
      <c r="G41" s="9" t="s">
        <v>955</v>
      </c>
      <c r="H41" s="9" t="s">
        <v>95</v>
      </c>
      <c r="I41" s="9" t="s">
        <v>15</v>
      </c>
    </row>
    <row r="42" spans="1:9" x14ac:dyDescent="0.25">
      <c r="A42" s="13">
        <v>42830</v>
      </c>
      <c r="B42" s="9" t="s">
        <v>96</v>
      </c>
      <c r="C42" s="11" t="s">
        <v>1072</v>
      </c>
      <c r="D42" s="11" t="s">
        <v>35</v>
      </c>
      <c r="E42" s="14">
        <v>150000</v>
      </c>
      <c r="F42" s="9" t="s">
        <v>36</v>
      </c>
      <c r="G42" s="9" t="s">
        <v>955</v>
      </c>
      <c r="H42" s="9" t="s">
        <v>97</v>
      </c>
      <c r="I42" s="9" t="s">
        <v>15</v>
      </c>
    </row>
    <row r="43" spans="1:9" x14ac:dyDescent="0.25">
      <c r="A43" s="13">
        <v>42830</v>
      </c>
      <c r="B43" s="9" t="s">
        <v>98</v>
      </c>
      <c r="C43" s="11" t="s">
        <v>39</v>
      </c>
      <c r="D43" s="11" t="s">
        <v>1084</v>
      </c>
      <c r="E43" s="14">
        <v>28000</v>
      </c>
      <c r="F43" s="9" t="s">
        <v>99</v>
      </c>
      <c r="G43" s="9" t="s">
        <v>954</v>
      </c>
      <c r="H43" s="9" t="s">
        <v>100</v>
      </c>
      <c r="I43" s="9" t="s">
        <v>15</v>
      </c>
    </row>
    <row r="44" spans="1:9" x14ac:dyDescent="0.25">
      <c r="A44" s="13">
        <v>42830</v>
      </c>
      <c r="B44" s="9" t="s">
        <v>101</v>
      </c>
      <c r="C44" s="11" t="s">
        <v>1072</v>
      </c>
      <c r="D44" s="9" t="s">
        <v>35</v>
      </c>
      <c r="E44" s="14">
        <v>5000</v>
      </c>
      <c r="F44" s="9" t="s">
        <v>99</v>
      </c>
      <c r="G44" s="9" t="s">
        <v>955</v>
      </c>
      <c r="H44" s="9" t="s">
        <v>102</v>
      </c>
      <c r="I44" s="9" t="s">
        <v>15</v>
      </c>
    </row>
    <row r="45" spans="1:9" x14ac:dyDescent="0.25">
      <c r="A45" s="13">
        <v>42830</v>
      </c>
      <c r="B45" s="9" t="s">
        <v>103</v>
      </c>
      <c r="C45" s="9" t="s">
        <v>10</v>
      </c>
      <c r="D45" s="9" t="s">
        <v>54</v>
      </c>
      <c r="E45" s="14">
        <v>160000</v>
      </c>
      <c r="F45" s="9" t="s">
        <v>58</v>
      </c>
      <c r="G45" s="11" t="s">
        <v>954</v>
      </c>
      <c r="H45" s="9" t="s">
        <v>102</v>
      </c>
      <c r="I45" s="9" t="s">
        <v>15</v>
      </c>
    </row>
    <row r="46" spans="1:9" x14ac:dyDescent="0.25">
      <c r="A46" s="13">
        <v>42830</v>
      </c>
      <c r="B46" s="9" t="s">
        <v>104</v>
      </c>
      <c r="C46" s="9" t="s">
        <v>10</v>
      </c>
      <c r="D46" s="9" t="s">
        <v>11</v>
      </c>
      <c r="E46" s="14">
        <v>18000</v>
      </c>
      <c r="F46" s="9" t="s">
        <v>22</v>
      </c>
      <c r="G46" s="9" t="s">
        <v>954</v>
      </c>
      <c r="H46" s="9" t="s">
        <v>105</v>
      </c>
      <c r="I46" s="9" t="s">
        <v>15</v>
      </c>
    </row>
    <row r="47" spans="1:9" x14ac:dyDescent="0.25">
      <c r="A47" s="13">
        <v>42830</v>
      </c>
      <c r="B47" s="9" t="s">
        <v>106</v>
      </c>
      <c r="C47" s="9" t="s">
        <v>10</v>
      </c>
      <c r="D47" s="9" t="s">
        <v>11</v>
      </c>
      <c r="E47" s="14">
        <v>30000</v>
      </c>
      <c r="F47" s="9" t="s">
        <v>32</v>
      </c>
      <c r="G47" s="9" t="s">
        <v>954</v>
      </c>
      <c r="H47" s="9" t="s">
        <v>107</v>
      </c>
      <c r="I47" s="9" t="s">
        <v>15</v>
      </c>
    </row>
    <row r="48" spans="1:9" x14ac:dyDescent="0.25">
      <c r="A48" s="13">
        <v>42830</v>
      </c>
      <c r="B48" s="9" t="s">
        <v>184</v>
      </c>
      <c r="C48" s="9" t="s">
        <v>57</v>
      </c>
      <c r="D48" s="9" t="s">
        <v>75</v>
      </c>
      <c r="E48" s="14">
        <v>50000</v>
      </c>
      <c r="F48" s="9" t="s">
        <v>12</v>
      </c>
      <c r="G48" s="9" t="s">
        <v>954</v>
      </c>
      <c r="H48" s="9" t="s">
        <v>185</v>
      </c>
      <c r="I48" s="9" t="s">
        <v>15</v>
      </c>
    </row>
    <row r="49" spans="1:9" x14ac:dyDescent="0.25">
      <c r="A49" s="13">
        <v>42830</v>
      </c>
      <c r="B49" s="9" t="s">
        <v>186</v>
      </c>
      <c r="C49" s="9" t="s">
        <v>25</v>
      </c>
      <c r="D49" s="9" t="s">
        <v>75</v>
      </c>
      <c r="E49" s="14">
        <v>20000</v>
      </c>
      <c r="F49" s="9" t="s">
        <v>12</v>
      </c>
      <c r="G49" s="9" t="s">
        <v>954</v>
      </c>
      <c r="H49" s="9" t="s">
        <v>187</v>
      </c>
      <c r="I49" s="9" t="s">
        <v>15</v>
      </c>
    </row>
    <row r="50" spans="1:9" x14ac:dyDescent="0.25">
      <c r="A50" s="13">
        <v>42830</v>
      </c>
      <c r="B50" s="9" t="s">
        <v>279</v>
      </c>
      <c r="C50" s="9" t="s">
        <v>10</v>
      </c>
      <c r="D50" s="9" t="s">
        <v>75</v>
      </c>
      <c r="E50" s="14">
        <v>25000</v>
      </c>
      <c r="F50" s="9" t="s">
        <v>12</v>
      </c>
      <c r="G50" s="9" t="s">
        <v>954</v>
      </c>
      <c r="H50" s="9" t="s">
        <v>188</v>
      </c>
      <c r="I50" s="9" t="s">
        <v>15</v>
      </c>
    </row>
    <row r="51" spans="1:9" x14ac:dyDescent="0.25">
      <c r="A51" s="13">
        <v>42831</v>
      </c>
      <c r="B51" s="9" t="s">
        <v>108</v>
      </c>
      <c r="C51" s="9" t="s">
        <v>10</v>
      </c>
      <c r="D51" s="9" t="s">
        <v>54</v>
      </c>
      <c r="E51" s="15">
        <v>150000</v>
      </c>
      <c r="F51" s="9" t="s">
        <v>58</v>
      </c>
      <c r="G51" s="9" t="s">
        <v>955</v>
      </c>
      <c r="H51" s="9" t="s">
        <v>109</v>
      </c>
      <c r="I51" s="9" t="s">
        <v>15</v>
      </c>
    </row>
    <row r="52" spans="1:9" x14ac:dyDescent="0.25">
      <c r="A52" s="13">
        <v>42831</v>
      </c>
      <c r="B52" s="9" t="s">
        <v>110</v>
      </c>
      <c r="C52" s="11" t="s">
        <v>25</v>
      </c>
      <c r="D52" s="5" t="s">
        <v>11</v>
      </c>
      <c r="E52" s="6">
        <v>20000</v>
      </c>
      <c r="F52" s="5" t="s">
        <v>16</v>
      </c>
      <c r="G52" s="9" t="s">
        <v>954</v>
      </c>
      <c r="H52" s="9" t="s">
        <v>111</v>
      </c>
      <c r="I52" s="9" t="s">
        <v>15</v>
      </c>
    </row>
    <row r="53" spans="1:9" x14ac:dyDescent="0.25">
      <c r="A53" s="13">
        <v>42831</v>
      </c>
      <c r="B53" s="11" t="s">
        <v>112</v>
      </c>
      <c r="C53" s="9" t="s">
        <v>113</v>
      </c>
      <c r="D53" s="11" t="s">
        <v>75</v>
      </c>
      <c r="E53" s="17">
        <v>300000</v>
      </c>
      <c r="F53" s="11" t="s">
        <v>17</v>
      </c>
      <c r="G53" s="9" t="s">
        <v>954</v>
      </c>
      <c r="H53" s="11" t="s">
        <v>114</v>
      </c>
      <c r="I53" s="9" t="s">
        <v>15</v>
      </c>
    </row>
    <row r="54" spans="1:9" x14ac:dyDescent="0.25">
      <c r="A54" s="13">
        <v>42831</v>
      </c>
      <c r="B54" s="11" t="s">
        <v>130</v>
      </c>
      <c r="C54" s="11" t="s">
        <v>10</v>
      </c>
      <c r="D54" s="11" t="s">
        <v>910</v>
      </c>
      <c r="E54" s="14">
        <v>30000</v>
      </c>
      <c r="F54" s="9" t="s">
        <v>29</v>
      </c>
      <c r="G54" s="11" t="s">
        <v>954</v>
      </c>
      <c r="H54" s="11" t="s">
        <v>131</v>
      </c>
      <c r="I54" s="9" t="s">
        <v>15</v>
      </c>
    </row>
    <row r="55" spans="1:9" x14ac:dyDescent="0.25">
      <c r="A55" s="13">
        <v>42831</v>
      </c>
      <c r="B55" s="11" t="s">
        <v>128</v>
      </c>
      <c r="C55" s="11" t="s">
        <v>10</v>
      </c>
      <c r="D55" s="11" t="s">
        <v>11</v>
      </c>
      <c r="E55" s="14">
        <v>60000</v>
      </c>
      <c r="F55" s="9" t="s">
        <v>71</v>
      </c>
      <c r="G55" s="11" t="s">
        <v>954</v>
      </c>
      <c r="H55" s="11" t="s">
        <v>129</v>
      </c>
      <c r="I55" s="9" t="s">
        <v>15</v>
      </c>
    </row>
    <row r="56" spans="1:9" x14ac:dyDescent="0.25">
      <c r="A56" s="13">
        <v>42831</v>
      </c>
      <c r="B56" s="11" t="s">
        <v>126</v>
      </c>
      <c r="C56" s="11" t="s">
        <v>125</v>
      </c>
      <c r="D56" s="11" t="s">
        <v>35</v>
      </c>
      <c r="E56" s="14">
        <v>34000</v>
      </c>
      <c r="F56" s="9" t="s">
        <v>36</v>
      </c>
      <c r="G56" s="11" t="s">
        <v>954</v>
      </c>
      <c r="H56" s="11" t="s">
        <v>127</v>
      </c>
      <c r="I56" s="9" t="s">
        <v>15</v>
      </c>
    </row>
    <row r="57" spans="1:9" x14ac:dyDescent="0.25">
      <c r="A57" s="13">
        <v>42832</v>
      </c>
      <c r="B57" s="11" t="s">
        <v>132</v>
      </c>
      <c r="C57" s="11" t="s">
        <v>10</v>
      </c>
      <c r="D57" s="11" t="s">
        <v>35</v>
      </c>
      <c r="E57" s="17">
        <v>70000</v>
      </c>
      <c r="F57" s="11" t="s">
        <v>36</v>
      </c>
      <c r="G57" s="11" t="s">
        <v>954</v>
      </c>
      <c r="H57" s="11" t="s">
        <v>133</v>
      </c>
      <c r="I57" s="9" t="s">
        <v>15</v>
      </c>
    </row>
    <row r="58" spans="1:9" x14ac:dyDescent="0.25">
      <c r="A58" s="13">
        <v>42832</v>
      </c>
      <c r="B58" s="11" t="s">
        <v>134</v>
      </c>
      <c r="C58" s="11" t="s">
        <v>125</v>
      </c>
      <c r="D58" s="11" t="s">
        <v>35</v>
      </c>
      <c r="E58" s="14">
        <v>55000</v>
      </c>
      <c r="F58" s="9" t="s">
        <v>36</v>
      </c>
      <c r="G58" s="11" t="s">
        <v>954</v>
      </c>
      <c r="H58" s="11" t="s">
        <v>135</v>
      </c>
      <c r="I58" s="9" t="s">
        <v>15</v>
      </c>
    </row>
    <row r="59" spans="1:9" x14ac:dyDescent="0.25">
      <c r="A59" s="13">
        <v>42832</v>
      </c>
      <c r="B59" s="11" t="s">
        <v>136</v>
      </c>
      <c r="C59" s="11" t="s">
        <v>10</v>
      </c>
      <c r="D59" s="11" t="s">
        <v>11</v>
      </c>
      <c r="E59" s="17">
        <v>30000</v>
      </c>
      <c r="F59" s="11" t="s">
        <v>32</v>
      </c>
      <c r="G59" s="11" t="s">
        <v>954</v>
      </c>
      <c r="H59" s="11" t="s">
        <v>137</v>
      </c>
      <c r="I59" s="9" t="s">
        <v>15</v>
      </c>
    </row>
    <row r="60" spans="1:9" x14ac:dyDescent="0.25">
      <c r="A60" s="13">
        <v>42832</v>
      </c>
      <c r="B60" s="11" t="s">
        <v>34</v>
      </c>
      <c r="C60" s="11" t="s">
        <v>25</v>
      </c>
      <c r="D60" s="11" t="s">
        <v>35</v>
      </c>
      <c r="E60" s="17">
        <v>400000</v>
      </c>
      <c r="F60" s="11" t="s">
        <v>36</v>
      </c>
      <c r="G60" s="11" t="s">
        <v>954</v>
      </c>
      <c r="H60" s="11" t="s">
        <v>138</v>
      </c>
      <c r="I60" s="9" t="s">
        <v>15</v>
      </c>
    </row>
    <row r="61" spans="1:9" x14ac:dyDescent="0.25">
      <c r="A61" s="13">
        <v>42832</v>
      </c>
      <c r="B61" s="11" t="s">
        <v>139</v>
      </c>
      <c r="C61" s="11" t="s">
        <v>10</v>
      </c>
      <c r="D61" s="11" t="s">
        <v>11</v>
      </c>
      <c r="E61" s="17">
        <v>20000</v>
      </c>
      <c r="F61" s="11" t="s">
        <v>22</v>
      </c>
      <c r="G61" s="11" t="s">
        <v>954</v>
      </c>
      <c r="H61" s="11" t="s">
        <v>140</v>
      </c>
      <c r="I61" s="9" t="s">
        <v>15</v>
      </c>
    </row>
    <row r="62" spans="1:9" x14ac:dyDescent="0.25">
      <c r="A62" s="13">
        <v>42832</v>
      </c>
      <c r="B62" s="11" t="s">
        <v>141</v>
      </c>
      <c r="C62" s="11" t="s">
        <v>10</v>
      </c>
      <c r="D62" s="11" t="s">
        <v>63</v>
      </c>
      <c r="E62" s="16">
        <v>50000</v>
      </c>
      <c r="F62" s="11" t="s">
        <v>71</v>
      </c>
      <c r="G62" s="11" t="s">
        <v>954</v>
      </c>
      <c r="H62" s="11" t="s">
        <v>142</v>
      </c>
      <c r="I62" s="9" t="s">
        <v>15</v>
      </c>
    </row>
    <row r="63" spans="1:9" x14ac:dyDescent="0.25">
      <c r="A63" s="13">
        <v>42832</v>
      </c>
      <c r="B63" s="11" t="s">
        <v>143</v>
      </c>
      <c r="C63" s="11" t="s">
        <v>10</v>
      </c>
      <c r="D63" s="11" t="s">
        <v>63</v>
      </c>
      <c r="E63" s="16">
        <v>10000</v>
      </c>
      <c r="F63" s="11" t="s">
        <v>71</v>
      </c>
      <c r="G63" s="11" t="s">
        <v>954</v>
      </c>
      <c r="H63" s="11" t="s">
        <v>144</v>
      </c>
      <c r="I63" s="9" t="s">
        <v>15</v>
      </c>
    </row>
    <row r="64" spans="1:9" x14ac:dyDescent="0.25">
      <c r="A64" s="13">
        <v>42832</v>
      </c>
      <c r="B64" s="11" t="s">
        <v>145</v>
      </c>
      <c r="C64" s="11" t="s">
        <v>113</v>
      </c>
      <c r="D64" s="11" t="s">
        <v>75</v>
      </c>
      <c r="E64" s="17">
        <v>147000</v>
      </c>
      <c r="F64" s="11" t="s">
        <v>71</v>
      </c>
      <c r="G64" s="11" t="s">
        <v>954</v>
      </c>
      <c r="H64" s="11" t="s">
        <v>146</v>
      </c>
      <c r="I64" s="9" t="s">
        <v>15</v>
      </c>
    </row>
    <row r="65" spans="1:9" x14ac:dyDescent="0.25">
      <c r="A65" s="13">
        <v>42832</v>
      </c>
      <c r="B65" s="11" t="s">
        <v>1085</v>
      </c>
      <c r="C65" s="11" t="s">
        <v>10</v>
      </c>
      <c r="D65" s="11" t="s">
        <v>35</v>
      </c>
      <c r="E65" s="17">
        <v>147500</v>
      </c>
      <c r="F65" s="11" t="s">
        <v>36</v>
      </c>
      <c r="G65" s="11" t="s">
        <v>954</v>
      </c>
      <c r="H65" s="11" t="s">
        <v>147</v>
      </c>
      <c r="I65" s="9" t="s">
        <v>15</v>
      </c>
    </row>
    <row r="66" spans="1:9" x14ac:dyDescent="0.25">
      <c r="A66" s="13">
        <v>42832</v>
      </c>
      <c r="B66" s="11" t="s">
        <v>149</v>
      </c>
      <c r="C66" s="11" t="s">
        <v>10</v>
      </c>
      <c r="D66" s="11" t="s">
        <v>35</v>
      </c>
      <c r="E66" s="18">
        <v>45000</v>
      </c>
      <c r="F66" s="11" t="s">
        <v>36</v>
      </c>
      <c r="G66" s="11" t="s">
        <v>954</v>
      </c>
      <c r="H66" s="11" t="s">
        <v>150</v>
      </c>
      <c r="I66" s="9" t="s">
        <v>15</v>
      </c>
    </row>
    <row r="67" spans="1:9" x14ac:dyDescent="0.25">
      <c r="A67" s="13">
        <v>42832</v>
      </c>
      <c r="B67" s="11" t="s">
        <v>151</v>
      </c>
      <c r="C67" s="11" t="s">
        <v>10</v>
      </c>
      <c r="D67" s="11" t="s">
        <v>63</v>
      </c>
      <c r="E67" s="18">
        <v>40000</v>
      </c>
      <c r="F67" s="11" t="s">
        <v>90</v>
      </c>
      <c r="G67" s="11" t="s">
        <v>954</v>
      </c>
      <c r="H67" s="11" t="s">
        <v>152</v>
      </c>
      <c r="I67" s="9" t="s">
        <v>15</v>
      </c>
    </row>
    <row r="68" spans="1:9" x14ac:dyDescent="0.25">
      <c r="A68" s="13">
        <v>42832</v>
      </c>
      <c r="B68" s="11" t="s">
        <v>178</v>
      </c>
      <c r="C68" s="11" t="s">
        <v>10</v>
      </c>
      <c r="D68" s="11" t="s">
        <v>11</v>
      </c>
      <c r="E68" s="18">
        <v>10000</v>
      </c>
      <c r="F68" s="11" t="s">
        <v>12</v>
      </c>
      <c r="G68" s="11" t="s">
        <v>954</v>
      </c>
      <c r="H68" s="11" t="s">
        <v>170</v>
      </c>
      <c r="I68" s="9" t="s">
        <v>15</v>
      </c>
    </row>
    <row r="69" spans="1:9" x14ac:dyDescent="0.25">
      <c r="A69" s="13">
        <v>42832</v>
      </c>
      <c r="B69" s="11" t="s">
        <v>177</v>
      </c>
      <c r="C69" s="11" t="s">
        <v>10</v>
      </c>
      <c r="D69" s="11" t="s">
        <v>11</v>
      </c>
      <c r="E69" s="18">
        <v>10000</v>
      </c>
      <c r="F69" s="11" t="s">
        <v>12</v>
      </c>
      <c r="G69" s="11" t="s">
        <v>954</v>
      </c>
      <c r="H69" s="11" t="s">
        <v>171</v>
      </c>
      <c r="I69" s="9" t="s">
        <v>15</v>
      </c>
    </row>
    <row r="70" spans="1:9" x14ac:dyDescent="0.25">
      <c r="A70" s="13">
        <v>42832</v>
      </c>
      <c r="B70" s="11" t="s">
        <v>169</v>
      </c>
      <c r="C70" s="11" t="s">
        <v>10</v>
      </c>
      <c r="D70" s="11" t="s">
        <v>11</v>
      </c>
      <c r="E70" s="18">
        <v>5000</v>
      </c>
      <c r="F70" s="11" t="s">
        <v>12</v>
      </c>
      <c r="G70" s="11" t="s">
        <v>954</v>
      </c>
      <c r="H70" s="11" t="s">
        <v>172</v>
      </c>
      <c r="I70" s="9" t="s">
        <v>15</v>
      </c>
    </row>
    <row r="71" spans="1:9" x14ac:dyDescent="0.25">
      <c r="A71" s="13">
        <v>42832</v>
      </c>
      <c r="B71" s="11" t="s">
        <v>176</v>
      </c>
      <c r="C71" s="11" t="s">
        <v>10</v>
      </c>
      <c r="D71" s="11" t="s">
        <v>75</v>
      </c>
      <c r="E71" s="18">
        <v>20000</v>
      </c>
      <c r="F71" s="11" t="s">
        <v>12</v>
      </c>
      <c r="G71" s="11" t="s">
        <v>954</v>
      </c>
      <c r="H71" s="11" t="s">
        <v>173</v>
      </c>
      <c r="I71" s="9" t="s">
        <v>15</v>
      </c>
    </row>
    <row r="72" spans="1:9" x14ac:dyDescent="0.25">
      <c r="A72" s="13">
        <v>42832</v>
      </c>
      <c r="B72" s="11" t="s">
        <v>175</v>
      </c>
      <c r="C72" s="11" t="s">
        <v>113</v>
      </c>
      <c r="D72" s="11" t="s">
        <v>11</v>
      </c>
      <c r="E72" s="18">
        <v>20000</v>
      </c>
      <c r="F72" s="11" t="s">
        <v>12</v>
      </c>
      <c r="G72" s="11" t="s">
        <v>954</v>
      </c>
      <c r="H72" s="11" t="s">
        <v>174</v>
      </c>
      <c r="I72" s="9" t="s">
        <v>15</v>
      </c>
    </row>
    <row r="73" spans="1:9" x14ac:dyDescent="0.25">
      <c r="A73" s="13">
        <v>42832</v>
      </c>
      <c r="B73" s="11" t="s">
        <v>953</v>
      </c>
      <c r="C73" s="11" t="s">
        <v>10</v>
      </c>
      <c r="D73" s="11" t="s">
        <v>75</v>
      </c>
      <c r="E73" s="18">
        <v>20000</v>
      </c>
      <c r="F73" s="11" t="s">
        <v>12</v>
      </c>
      <c r="G73" s="11" t="s">
        <v>954</v>
      </c>
      <c r="H73" s="11" t="s">
        <v>179</v>
      </c>
      <c r="I73" s="9" t="s">
        <v>15</v>
      </c>
    </row>
    <row r="74" spans="1:9" x14ac:dyDescent="0.25">
      <c r="A74" s="13">
        <v>42832</v>
      </c>
      <c r="B74" s="11" t="s">
        <v>180</v>
      </c>
      <c r="C74" s="11" t="s">
        <v>10</v>
      </c>
      <c r="D74" s="11" t="s">
        <v>75</v>
      </c>
      <c r="E74" s="18">
        <v>25000</v>
      </c>
      <c r="F74" s="11" t="s">
        <v>12</v>
      </c>
      <c r="G74" s="11" t="s">
        <v>954</v>
      </c>
      <c r="H74" s="11" t="s">
        <v>181</v>
      </c>
      <c r="I74" s="9" t="s">
        <v>15</v>
      </c>
    </row>
    <row r="75" spans="1:9" x14ac:dyDescent="0.25">
      <c r="A75" s="13">
        <v>42832</v>
      </c>
      <c r="B75" s="9" t="s">
        <v>183</v>
      </c>
      <c r="C75" s="9" t="s">
        <v>57</v>
      </c>
      <c r="D75" s="9" t="s">
        <v>11</v>
      </c>
      <c r="E75" s="14">
        <v>180000</v>
      </c>
      <c r="F75" s="9" t="s">
        <v>12</v>
      </c>
      <c r="G75" s="11" t="s">
        <v>954</v>
      </c>
      <c r="H75" s="11" t="s">
        <v>233</v>
      </c>
      <c r="I75" s="9" t="s">
        <v>15</v>
      </c>
    </row>
    <row r="76" spans="1:9" x14ac:dyDescent="0.25">
      <c r="A76" s="13">
        <v>42832</v>
      </c>
      <c r="B76" s="11" t="s">
        <v>585</v>
      </c>
      <c r="C76" s="11" t="s">
        <v>57</v>
      </c>
      <c r="D76" s="11" t="s">
        <v>75</v>
      </c>
      <c r="E76" s="18">
        <v>320000</v>
      </c>
      <c r="F76" s="11" t="s">
        <v>12</v>
      </c>
      <c r="G76" s="11" t="s">
        <v>954</v>
      </c>
      <c r="H76" s="11" t="s">
        <v>182</v>
      </c>
      <c r="I76" s="9" t="s">
        <v>15</v>
      </c>
    </row>
    <row r="77" spans="1:9" x14ac:dyDescent="0.25">
      <c r="A77" s="13">
        <v>42832</v>
      </c>
      <c r="B77" s="11" t="s">
        <v>582</v>
      </c>
      <c r="C77" s="11" t="s">
        <v>10</v>
      </c>
      <c r="D77" s="11" t="s">
        <v>75</v>
      </c>
      <c r="E77" s="18">
        <v>6000</v>
      </c>
      <c r="F77" s="11" t="s">
        <v>90</v>
      </c>
      <c r="G77" s="11" t="s">
        <v>954</v>
      </c>
      <c r="H77" s="11" t="s">
        <v>364</v>
      </c>
      <c r="I77" s="9" t="s">
        <v>15</v>
      </c>
    </row>
    <row r="78" spans="1:9" x14ac:dyDescent="0.25">
      <c r="A78" s="13">
        <v>42832</v>
      </c>
      <c r="B78" s="11" t="s">
        <v>586</v>
      </c>
      <c r="C78" s="11" t="s">
        <v>10</v>
      </c>
      <c r="D78" s="11" t="s">
        <v>75</v>
      </c>
      <c r="E78" s="18">
        <v>22000</v>
      </c>
      <c r="F78" s="11" t="s">
        <v>90</v>
      </c>
      <c r="G78" s="11" t="s">
        <v>954</v>
      </c>
      <c r="H78" s="11" t="s">
        <v>364</v>
      </c>
      <c r="I78" s="9" t="s">
        <v>15</v>
      </c>
    </row>
    <row r="79" spans="1:9" x14ac:dyDescent="0.25">
      <c r="A79" s="13">
        <v>42832</v>
      </c>
      <c r="B79" s="11" t="s">
        <v>587</v>
      </c>
      <c r="C79" s="11" t="s">
        <v>57</v>
      </c>
      <c r="D79" s="11" t="s">
        <v>75</v>
      </c>
      <c r="E79" s="18">
        <v>250000</v>
      </c>
      <c r="F79" s="11" t="s">
        <v>90</v>
      </c>
      <c r="G79" s="11" t="s">
        <v>954</v>
      </c>
      <c r="H79" s="11" t="s">
        <v>588</v>
      </c>
      <c r="I79" s="9" t="s">
        <v>15</v>
      </c>
    </row>
    <row r="80" spans="1:9" x14ac:dyDescent="0.25">
      <c r="A80" s="13">
        <v>42832</v>
      </c>
      <c r="B80" s="11" t="s">
        <v>589</v>
      </c>
      <c r="C80" s="11" t="s">
        <v>10</v>
      </c>
      <c r="D80" s="11" t="s">
        <v>75</v>
      </c>
      <c r="E80" s="18">
        <v>10000</v>
      </c>
      <c r="F80" s="11" t="s">
        <v>90</v>
      </c>
      <c r="G80" s="11" t="s">
        <v>954</v>
      </c>
      <c r="H80" s="11" t="s">
        <v>451</v>
      </c>
      <c r="I80" s="9" t="s">
        <v>15</v>
      </c>
    </row>
    <row r="81" spans="1:9" x14ac:dyDescent="0.25">
      <c r="A81" s="13">
        <v>42832</v>
      </c>
      <c r="B81" s="11" t="s">
        <v>593</v>
      </c>
      <c r="C81" s="11" t="s">
        <v>57</v>
      </c>
      <c r="D81" s="11" t="s">
        <v>75</v>
      </c>
      <c r="E81" s="18">
        <v>160000</v>
      </c>
      <c r="F81" s="11" t="s">
        <v>90</v>
      </c>
      <c r="G81" s="11" t="s">
        <v>954</v>
      </c>
      <c r="H81" s="11" t="s">
        <v>590</v>
      </c>
      <c r="I81" s="9" t="s">
        <v>15</v>
      </c>
    </row>
    <row r="82" spans="1:9" x14ac:dyDescent="0.25">
      <c r="A82" s="13">
        <v>42832</v>
      </c>
      <c r="B82" s="11" t="s">
        <v>591</v>
      </c>
      <c r="C82" s="11" t="s">
        <v>57</v>
      </c>
      <c r="D82" s="11" t="s">
        <v>75</v>
      </c>
      <c r="E82" s="18">
        <v>160000</v>
      </c>
      <c r="F82" s="11" t="s">
        <v>90</v>
      </c>
      <c r="G82" s="11" t="s">
        <v>954</v>
      </c>
      <c r="H82" s="11" t="s">
        <v>592</v>
      </c>
      <c r="I82" s="9" t="s">
        <v>15</v>
      </c>
    </row>
    <row r="83" spans="1:9" x14ac:dyDescent="0.25">
      <c r="A83" s="13">
        <v>42832</v>
      </c>
      <c r="B83" s="11" t="s">
        <v>594</v>
      </c>
      <c r="C83" s="11" t="s">
        <v>57</v>
      </c>
      <c r="D83" s="11" t="s">
        <v>75</v>
      </c>
      <c r="E83" s="18">
        <v>640000</v>
      </c>
      <c r="F83" s="11" t="s">
        <v>90</v>
      </c>
      <c r="G83" s="11" t="s">
        <v>954</v>
      </c>
      <c r="H83" s="11" t="s">
        <v>595</v>
      </c>
      <c r="I83" s="9" t="s">
        <v>15</v>
      </c>
    </row>
    <row r="84" spans="1:9" x14ac:dyDescent="0.25">
      <c r="A84" s="13">
        <v>42832</v>
      </c>
      <c r="B84" s="11" t="s">
        <v>609</v>
      </c>
      <c r="C84" s="11" t="s">
        <v>10</v>
      </c>
      <c r="D84" s="11" t="s">
        <v>75</v>
      </c>
      <c r="E84" s="18">
        <v>100000</v>
      </c>
      <c r="F84" s="11" t="s">
        <v>90</v>
      </c>
      <c r="G84" s="11" t="s">
        <v>954</v>
      </c>
      <c r="H84" s="11" t="s">
        <v>610</v>
      </c>
      <c r="I84" s="9" t="s">
        <v>15</v>
      </c>
    </row>
    <row r="85" spans="1:9" x14ac:dyDescent="0.25">
      <c r="A85" s="13">
        <v>42832</v>
      </c>
      <c r="B85" s="11" t="s">
        <v>635</v>
      </c>
      <c r="C85" s="9" t="s">
        <v>1072</v>
      </c>
      <c r="D85" s="11" t="s">
        <v>35</v>
      </c>
      <c r="E85" s="18">
        <v>10000</v>
      </c>
      <c r="F85" s="11" t="s">
        <v>90</v>
      </c>
      <c r="G85" s="11" t="s">
        <v>955</v>
      </c>
      <c r="H85" s="11" t="s">
        <v>636</v>
      </c>
      <c r="I85" s="9" t="s">
        <v>15</v>
      </c>
    </row>
    <row r="86" spans="1:9" x14ac:dyDescent="0.25">
      <c r="A86" s="13">
        <v>42832</v>
      </c>
      <c r="B86" s="11" t="s">
        <v>641</v>
      </c>
      <c r="C86" s="11" t="s">
        <v>265</v>
      </c>
      <c r="D86" s="11" t="s">
        <v>75</v>
      </c>
      <c r="E86" s="18">
        <v>300000</v>
      </c>
      <c r="F86" s="11" t="s">
        <v>90</v>
      </c>
      <c r="G86" s="11" t="s">
        <v>954</v>
      </c>
      <c r="H86" s="11" t="s">
        <v>413</v>
      </c>
      <c r="I86" s="9" t="s">
        <v>15</v>
      </c>
    </row>
    <row r="87" spans="1:9" x14ac:dyDescent="0.25">
      <c r="A87" s="13">
        <v>42832</v>
      </c>
      <c r="B87" s="11" t="s">
        <v>642</v>
      </c>
      <c r="C87" s="11" t="s">
        <v>265</v>
      </c>
      <c r="D87" s="11" t="s">
        <v>75</v>
      </c>
      <c r="E87" s="18">
        <v>250000</v>
      </c>
      <c r="F87" s="11" t="s">
        <v>90</v>
      </c>
      <c r="G87" s="11" t="s">
        <v>954</v>
      </c>
      <c r="H87" s="11" t="s">
        <v>414</v>
      </c>
      <c r="I87" s="9" t="s">
        <v>15</v>
      </c>
    </row>
    <row r="88" spans="1:9" x14ac:dyDescent="0.25">
      <c r="A88" s="13">
        <v>42832</v>
      </c>
      <c r="B88" s="11" t="s">
        <v>643</v>
      </c>
      <c r="C88" s="11" t="s">
        <v>265</v>
      </c>
      <c r="D88" s="11" t="s">
        <v>75</v>
      </c>
      <c r="E88" s="18">
        <v>250000</v>
      </c>
      <c r="F88" s="11" t="s">
        <v>90</v>
      </c>
      <c r="G88" s="11" t="s">
        <v>954</v>
      </c>
      <c r="H88" s="11" t="s">
        <v>415</v>
      </c>
      <c r="I88" s="9" t="s">
        <v>15</v>
      </c>
    </row>
    <row r="89" spans="1:9" x14ac:dyDescent="0.25">
      <c r="A89" s="13">
        <v>42832</v>
      </c>
      <c r="B89" s="11" t="s">
        <v>644</v>
      </c>
      <c r="C89" s="11" t="s">
        <v>265</v>
      </c>
      <c r="D89" s="11" t="s">
        <v>75</v>
      </c>
      <c r="E89" s="18">
        <v>250000</v>
      </c>
      <c r="F89" s="11" t="s">
        <v>90</v>
      </c>
      <c r="G89" s="11" t="s">
        <v>954</v>
      </c>
      <c r="H89" s="11" t="s">
        <v>521</v>
      </c>
      <c r="I89" s="9" t="s">
        <v>15</v>
      </c>
    </row>
    <row r="90" spans="1:9" x14ac:dyDescent="0.25">
      <c r="A90" s="13">
        <v>42832</v>
      </c>
      <c r="B90" s="11" t="s">
        <v>645</v>
      </c>
      <c r="C90" s="11" t="s">
        <v>265</v>
      </c>
      <c r="D90" s="11" t="s">
        <v>75</v>
      </c>
      <c r="E90" s="18">
        <v>250000</v>
      </c>
      <c r="F90" s="11" t="s">
        <v>90</v>
      </c>
      <c r="G90" s="11" t="s">
        <v>954</v>
      </c>
      <c r="H90" s="11" t="s">
        <v>416</v>
      </c>
      <c r="I90" s="9" t="s">
        <v>15</v>
      </c>
    </row>
    <row r="91" spans="1:9" x14ac:dyDescent="0.25">
      <c r="A91" s="13">
        <v>42832</v>
      </c>
      <c r="B91" s="11" t="s">
        <v>669</v>
      </c>
      <c r="C91" s="11" t="s">
        <v>10</v>
      </c>
      <c r="D91" s="11" t="s">
        <v>75</v>
      </c>
      <c r="E91" s="18">
        <v>160000</v>
      </c>
      <c r="F91" s="11" t="s">
        <v>90</v>
      </c>
      <c r="G91" s="11" t="s">
        <v>954</v>
      </c>
      <c r="H91" s="11" t="s">
        <v>670</v>
      </c>
      <c r="I91" s="9" t="s">
        <v>15</v>
      </c>
    </row>
    <row r="92" spans="1:9" x14ac:dyDescent="0.25">
      <c r="A92" s="13">
        <v>42832</v>
      </c>
      <c r="B92" s="11" t="s">
        <v>677</v>
      </c>
      <c r="C92" s="11" t="s">
        <v>57</v>
      </c>
      <c r="D92" s="11" t="s">
        <v>75</v>
      </c>
      <c r="E92" s="18">
        <v>40000</v>
      </c>
      <c r="F92" s="11" t="s">
        <v>90</v>
      </c>
      <c r="G92" s="11" t="s">
        <v>954</v>
      </c>
      <c r="H92" s="11" t="s">
        <v>682</v>
      </c>
      <c r="I92" s="9" t="s">
        <v>15</v>
      </c>
    </row>
    <row r="93" spans="1:9" x14ac:dyDescent="0.25">
      <c r="A93" s="13">
        <v>42832</v>
      </c>
      <c r="B93" s="11" t="s">
        <v>681</v>
      </c>
      <c r="C93" s="11" t="s">
        <v>57</v>
      </c>
      <c r="D93" s="11" t="s">
        <v>75</v>
      </c>
      <c r="E93" s="18">
        <v>250000</v>
      </c>
      <c r="F93" s="11" t="s">
        <v>90</v>
      </c>
      <c r="G93" s="11" t="s">
        <v>954</v>
      </c>
      <c r="H93" s="11" t="s">
        <v>678</v>
      </c>
      <c r="I93" s="9" t="s">
        <v>15</v>
      </c>
    </row>
    <row r="94" spans="1:9" x14ac:dyDescent="0.25">
      <c r="A94" s="13">
        <v>42833</v>
      </c>
      <c r="B94" s="11" t="s">
        <v>153</v>
      </c>
      <c r="C94" s="11" t="s">
        <v>10</v>
      </c>
      <c r="D94" s="11" t="s">
        <v>35</v>
      </c>
      <c r="E94" s="18">
        <v>80000</v>
      </c>
      <c r="F94" s="11" t="s">
        <v>36</v>
      </c>
      <c r="G94" s="11" t="s">
        <v>954</v>
      </c>
      <c r="H94" s="11" t="s">
        <v>154</v>
      </c>
      <c r="I94" s="9" t="s">
        <v>15</v>
      </c>
    </row>
    <row r="95" spans="1:9" x14ac:dyDescent="0.25">
      <c r="A95" s="13">
        <v>42833</v>
      </c>
      <c r="B95" s="11" t="s">
        <v>155</v>
      </c>
      <c r="C95" s="11" t="s">
        <v>10</v>
      </c>
      <c r="D95" s="11" t="s">
        <v>75</v>
      </c>
      <c r="E95" s="18">
        <v>900000</v>
      </c>
      <c r="F95" s="11" t="s">
        <v>36</v>
      </c>
      <c r="G95" s="11" t="s">
        <v>955</v>
      </c>
      <c r="H95" s="11" t="s">
        <v>156</v>
      </c>
      <c r="I95" s="9" t="s">
        <v>15</v>
      </c>
    </row>
    <row r="96" spans="1:9" x14ac:dyDescent="0.25">
      <c r="A96" s="13">
        <v>42833</v>
      </c>
      <c r="B96" s="11" t="s">
        <v>583</v>
      </c>
      <c r="C96" s="11" t="s">
        <v>10</v>
      </c>
      <c r="D96" s="11" t="s">
        <v>75</v>
      </c>
      <c r="E96" s="18">
        <v>160000</v>
      </c>
      <c r="F96" s="11" t="s">
        <v>90</v>
      </c>
      <c r="G96" s="11" t="s">
        <v>954</v>
      </c>
      <c r="H96" s="11" t="s">
        <v>584</v>
      </c>
      <c r="I96" s="9" t="s">
        <v>15</v>
      </c>
    </row>
    <row r="97" spans="1:9" x14ac:dyDescent="0.25">
      <c r="A97" s="13">
        <v>42833</v>
      </c>
      <c r="B97" s="11" t="s">
        <v>596</v>
      </c>
      <c r="C97" s="11" t="s">
        <v>10</v>
      </c>
      <c r="D97" s="11" t="s">
        <v>75</v>
      </c>
      <c r="E97" s="18">
        <v>17000</v>
      </c>
      <c r="F97" s="11" t="s">
        <v>90</v>
      </c>
      <c r="G97" s="11" t="s">
        <v>954</v>
      </c>
      <c r="H97" s="11" t="s">
        <v>597</v>
      </c>
      <c r="I97" s="9" t="s">
        <v>15</v>
      </c>
    </row>
    <row r="98" spans="1:9" x14ac:dyDescent="0.25">
      <c r="A98" s="13">
        <v>42833</v>
      </c>
      <c r="B98" s="11" t="s">
        <v>600</v>
      </c>
      <c r="C98" s="11" t="s">
        <v>948</v>
      </c>
      <c r="D98" s="11" t="s">
        <v>75</v>
      </c>
      <c r="E98" s="18">
        <v>68000</v>
      </c>
      <c r="F98" s="11" t="s">
        <v>90</v>
      </c>
      <c r="G98" s="11" t="s">
        <v>954</v>
      </c>
      <c r="H98" s="11" t="s">
        <v>598</v>
      </c>
      <c r="I98" s="9" t="s">
        <v>15</v>
      </c>
    </row>
    <row r="99" spans="1:9" x14ac:dyDescent="0.25">
      <c r="A99" s="13">
        <v>42833</v>
      </c>
      <c r="B99" s="11" t="s">
        <v>611</v>
      </c>
      <c r="C99" s="11" t="s">
        <v>10</v>
      </c>
      <c r="D99" s="11" t="s">
        <v>75</v>
      </c>
      <c r="E99" s="18">
        <v>130000</v>
      </c>
      <c r="F99" s="11" t="s">
        <v>90</v>
      </c>
      <c r="G99" s="11" t="s">
        <v>954</v>
      </c>
      <c r="H99" s="11" t="s">
        <v>612</v>
      </c>
      <c r="I99" s="9" t="s">
        <v>15</v>
      </c>
    </row>
    <row r="100" spans="1:9" x14ac:dyDescent="0.25">
      <c r="A100" s="13">
        <v>42833</v>
      </c>
      <c r="B100" s="11" t="s">
        <v>637</v>
      </c>
      <c r="C100" s="11" t="s">
        <v>57</v>
      </c>
      <c r="D100" s="11" t="s">
        <v>75</v>
      </c>
      <c r="E100" s="18">
        <v>130000</v>
      </c>
      <c r="F100" s="11" t="s">
        <v>90</v>
      </c>
      <c r="G100" s="11" t="s">
        <v>954</v>
      </c>
      <c r="H100" s="11" t="s">
        <v>638</v>
      </c>
      <c r="I100" s="9" t="s">
        <v>15</v>
      </c>
    </row>
    <row r="101" spans="1:9" x14ac:dyDescent="0.25">
      <c r="A101" s="13">
        <v>42833</v>
      </c>
      <c r="B101" s="11" t="s">
        <v>639</v>
      </c>
      <c r="C101" s="11" t="s">
        <v>57</v>
      </c>
      <c r="D101" s="11" t="s">
        <v>75</v>
      </c>
      <c r="E101" s="18">
        <v>130000</v>
      </c>
      <c r="F101" s="11" t="s">
        <v>90</v>
      </c>
      <c r="G101" s="11" t="s">
        <v>954</v>
      </c>
      <c r="H101" s="11" t="s">
        <v>640</v>
      </c>
      <c r="I101" s="9" t="s">
        <v>15</v>
      </c>
    </row>
    <row r="102" spans="1:9" x14ac:dyDescent="0.25">
      <c r="A102" s="13">
        <v>42833</v>
      </c>
      <c r="B102" s="11" t="s">
        <v>673</v>
      </c>
      <c r="C102" s="11" t="s">
        <v>1072</v>
      </c>
      <c r="D102" s="11" t="s">
        <v>35</v>
      </c>
      <c r="E102" s="18">
        <v>13600</v>
      </c>
      <c r="F102" s="11" t="s">
        <v>90</v>
      </c>
      <c r="G102" s="9" t="s">
        <v>955</v>
      </c>
      <c r="H102" s="11" t="s">
        <v>674</v>
      </c>
      <c r="I102" s="9" t="s">
        <v>15</v>
      </c>
    </row>
    <row r="103" spans="1:9" x14ac:dyDescent="0.25">
      <c r="A103" s="13">
        <v>42833</v>
      </c>
      <c r="B103" s="11" t="s">
        <v>675</v>
      </c>
      <c r="C103" s="11" t="s">
        <v>1072</v>
      </c>
      <c r="D103" s="11" t="s">
        <v>35</v>
      </c>
      <c r="E103" s="18">
        <v>29200</v>
      </c>
      <c r="F103" s="11" t="s">
        <v>90</v>
      </c>
      <c r="G103" s="9" t="s">
        <v>955</v>
      </c>
      <c r="H103" s="11" t="s">
        <v>676</v>
      </c>
      <c r="I103" s="9" t="s">
        <v>15</v>
      </c>
    </row>
    <row r="104" spans="1:9" x14ac:dyDescent="0.25">
      <c r="A104" s="13">
        <v>42834</v>
      </c>
      <c r="B104" s="11" t="s">
        <v>367</v>
      </c>
      <c r="C104" s="11" t="s">
        <v>10</v>
      </c>
      <c r="D104" s="11" t="s">
        <v>75</v>
      </c>
      <c r="E104" s="18">
        <v>555000</v>
      </c>
      <c r="F104" s="11" t="s">
        <v>36</v>
      </c>
      <c r="G104" s="11" t="s">
        <v>954</v>
      </c>
      <c r="H104" s="11" t="s">
        <v>148</v>
      </c>
      <c r="I104" s="9" t="s">
        <v>15</v>
      </c>
    </row>
    <row r="105" spans="1:9" x14ac:dyDescent="0.25">
      <c r="A105" s="13">
        <v>42834</v>
      </c>
      <c r="B105" s="11" t="s">
        <v>368</v>
      </c>
      <c r="C105" s="11" t="s">
        <v>10</v>
      </c>
      <c r="D105" s="11" t="s">
        <v>75</v>
      </c>
      <c r="E105" s="18">
        <v>160000</v>
      </c>
      <c r="F105" s="11" t="s">
        <v>58</v>
      </c>
      <c r="G105" s="11" t="s">
        <v>954</v>
      </c>
      <c r="H105" s="11" t="s">
        <v>333</v>
      </c>
      <c r="I105" s="9" t="s">
        <v>15</v>
      </c>
    </row>
    <row r="106" spans="1:9" x14ac:dyDescent="0.25">
      <c r="A106" s="13">
        <v>42834</v>
      </c>
      <c r="B106" s="11" t="s">
        <v>599</v>
      </c>
      <c r="C106" s="11" t="s">
        <v>10</v>
      </c>
      <c r="D106" s="11" t="s">
        <v>75</v>
      </c>
      <c r="E106" s="18">
        <v>12000</v>
      </c>
      <c r="F106" s="11" t="s">
        <v>90</v>
      </c>
      <c r="G106" s="11" t="s">
        <v>954</v>
      </c>
      <c r="H106" s="11" t="s">
        <v>463</v>
      </c>
      <c r="I106" s="9" t="s">
        <v>15</v>
      </c>
    </row>
    <row r="107" spans="1:9" x14ac:dyDescent="0.25">
      <c r="A107" s="13">
        <v>42834</v>
      </c>
      <c r="B107" s="11" t="s">
        <v>949</v>
      </c>
      <c r="C107" s="11" t="s">
        <v>948</v>
      </c>
      <c r="D107" s="11" t="s">
        <v>75</v>
      </c>
      <c r="E107" s="18">
        <v>68000</v>
      </c>
      <c r="F107" s="11" t="s">
        <v>90</v>
      </c>
      <c r="G107" s="11" t="s">
        <v>954</v>
      </c>
      <c r="H107" s="11" t="s">
        <v>601</v>
      </c>
      <c r="I107" s="9" t="s">
        <v>15</v>
      </c>
    </row>
    <row r="108" spans="1:9" x14ac:dyDescent="0.25">
      <c r="A108" s="13">
        <v>42834</v>
      </c>
      <c r="B108" s="11" t="s">
        <v>646</v>
      </c>
      <c r="C108" s="11" t="s">
        <v>1072</v>
      </c>
      <c r="D108" s="11" t="s">
        <v>35</v>
      </c>
      <c r="E108" s="18">
        <v>13000</v>
      </c>
      <c r="F108" s="11" t="s">
        <v>90</v>
      </c>
      <c r="G108" s="9" t="s">
        <v>955</v>
      </c>
      <c r="H108" s="11" t="s">
        <v>647</v>
      </c>
      <c r="I108" s="9" t="s">
        <v>15</v>
      </c>
    </row>
    <row r="109" spans="1:9" x14ac:dyDescent="0.25">
      <c r="A109" s="13">
        <v>42835</v>
      </c>
      <c r="B109" s="11" t="s">
        <v>1086</v>
      </c>
      <c r="C109" s="9" t="s">
        <v>10</v>
      </c>
      <c r="D109" s="9" t="s">
        <v>75</v>
      </c>
      <c r="E109" s="14">
        <v>320000</v>
      </c>
      <c r="F109" s="9" t="s">
        <v>36</v>
      </c>
      <c r="G109" s="9" t="s">
        <v>955</v>
      </c>
      <c r="H109" s="9" t="s">
        <v>157</v>
      </c>
      <c r="I109" s="9" t="s">
        <v>15</v>
      </c>
    </row>
    <row r="110" spans="1:9" x14ac:dyDescent="0.25">
      <c r="A110" s="13">
        <v>42835</v>
      </c>
      <c r="B110" s="9" t="s">
        <v>234</v>
      </c>
      <c r="C110" s="9" t="s">
        <v>87</v>
      </c>
      <c r="D110" s="11" t="s">
        <v>35</v>
      </c>
      <c r="E110" s="14">
        <v>600000</v>
      </c>
      <c r="F110" s="9" t="s">
        <v>29</v>
      </c>
      <c r="G110" s="9" t="s">
        <v>955</v>
      </c>
      <c r="H110" s="9" t="s">
        <v>235</v>
      </c>
      <c r="I110" s="9" t="s">
        <v>15</v>
      </c>
    </row>
    <row r="111" spans="1:9" x14ac:dyDescent="0.25">
      <c r="A111" s="13">
        <v>42835</v>
      </c>
      <c r="B111" s="9" t="s">
        <v>232</v>
      </c>
      <c r="C111" s="9" t="s">
        <v>10</v>
      </c>
      <c r="D111" s="9" t="s">
        <v>75</v>
      </c>
      <c r="E111" s="14">
        <v>150000</v>
      </c>
      <c r="F111" s="9" t="s">
        <v>29</v>
      </c>
      <c r="G111" s="9" t="s">
        <v>955</v>
      </c>
      <c r="H111" s="9" t="s">
        <v>158</v>
      </c>
      <c r="I111" s="9" t="s">
        <v>15</v>
      </c>
    </row>
    <row r="112" spans="1:9" x14ac:dyDescent="0.25">
      <c r="A112" s="13">
        <v>42835</v>
      </c>
      <c r="B112" s="9" t="s">
        <v>159</v>
      </c>
      <c r="C112" s="9" t="s">
        <v>57</v>
      </c>
      <c r="D112" s="9" t="s">
        <v>54</v>
      </c>
      <c r="E112" s="14">
        <v>120000</v>
      </c>
      <c r="F112" s="9" t="s">
        <v>16</v>
      </c>
      <c r="G112" s="9" t="s">
        <v>954</v>
      </c>
      <c r="H112" s="9" t="s">
        <v>160</v>
      </c>
      <c r="I112" s="9" t="s">
        <v>15</v>
      </c>
    </row>
    <row r="113" spans="1:9" x14ac:dyDescent="0.25">
      <c r="A113" s="13">
        <v>42835</v>
      </c>
      <c r="B113" s="9" t="s">
        <v>161</v>
      </c>
      <c r="C113" s="9" t="s">
        <v>10</v>
      </c>
      <c r="D113" s="9" t="s">
        <v>54</v>
      </c>
      <c r="E113" s="14">
        <v>80000</v>
      </c>
      <c r="F113" s="9" t="s">
        <v>16</v>
      </c>
      <c r="G113" s="9" t="s">
        <v>954</v>
      </c>
      <c r="H113" s="9" t="s">
        <v>162</v>
      </c>
      <c r="I113" s="9" t="s">
        <v>15</v>
      </c>
    </row>
    <row r="114" spans="1:9" x14ac:dyDescent="0.25">
      <c r="A114" s="13">
        <v>42835</v>
      </c>
      <c r="B114" s="9" t="s">
        <v>163</v>
      </c>
      <c r="C114" s="9" t="s">
        <v>10</v>
      </c>
      <c r="D114" s="9" t="s">
        <v>11</v>
      </c>
      <c r="E114" s="14">
        <v>120000</v>
      </c>
      <c r="F114" s="9" t="s">
        <v>16</v>
      </c>
      <c r="G114" s="9" t="s">
        <v>954</v>
      </c>
      <c r="H114" s="9" t="s">
        <v>164</v>
      </c>
      <c r="I114" s="9" t="s">
        <v>15</v>
      </c>
    </row>
    <row r="115" spans="1:9" x14ac:dyDescent="0.25">
      <c r="A115" s="13">
        <v>42835</v>
      </c>
      <c r="B115" s="9" t="s">
        <v>165</v>
      </c>
      <c r="C115" s="9" t="s">
        <v>87</v>
      </c>
      <c r="D115" s="9" t="s">
        <v>11</v>
      </c>
      <c r="E115" s="14">
        <v>5000</v>
      </c>
      <c r="F115" s="9" t="s">
        <v>16</v>
      </c>
      <c r="G115" s="9" t="s">
        <v>954</v>
      </c>
      <c r="H115" s="9" t="s">
        <v>166</v>
      </c>
      <c r="I115" s="9" t="s">
        <v>15</v>
      </c>
    </row>
    <row r="116" spans="1:9" x14ac:dyDescent="0.25">
      <c r="A116" s="13">
        <v>42835</v>
      </c>
      <c r="B116" s="9" t="s">
        <v>189</v>
      </c>
      <c r="C116" s="9" t="s">
        <v>10</v>
      </c>
      <c r="D116" s="9" t="s">
        <v>75</v>
      </c>
      <c r="E116" s="14">
        <v>25000</v>
      </c>
      <c r="F116" s="9" t="s">
        <v>17</v>
      </c>
      <c r="G116" s="9" t="s">
        <v>954</v>
      </c>
      <c r="H116" s="9" t="s">
        <v>167</v>
      </c>
      <c r="I116" s="9" t="s">
        <v>15</v>
      </c>
    </row>
    <row r="117" spans="1:9" x14ac:dyDescent="0.25">
      <c r="A117" s="13">
        <v>42835</v>
      </c>
      <c r="B117" s="9" t="s">
        <v>190</v>
      </c>
      <c r="C117" s="9" t="s">
        <v>10</v>
      </c>
      <c r="D117" s="9" t="s">
        <v>75</v>
      </c>
      <c r="E117" s="14">
        <v>15000</v>
      </c>
      <c r="F117" s="9" t="s">
        <v>29</v>
      </c>
      <c r="G117" s="11" t="s">
        <v>955</v>
      </c>
      <c r="H117" s="9" t="s">
        <v>191</v>
      </c>
      <c r="I117" s="9" t="s">
        <v>15</v>
      </c>
    </row>
    <row r="118" spans="1:9" x14ac:dyDescent="0.25">
      <c r="A118" s="13">
        <v>42835</v>
      </c>
      <c r="B118" s="9" t="s">
        <v>192</v>
      </c>
      <c r="C118" s="9" t="s">
        <v>10</v>
      </c>
      <c r="D118" s="9" t="s">
        <v>11</v>
      </c>
      <c r="E118" s="14">
        <v>41000</v>
      </c>
      <c r="F118" s="9" t="s">
        <v>32</v>
      </c>
      <c r="G118" s="9" t="s">
        <v>954</v>
      </c>
      <c r="H118" s="9" t="s">
        <v>193</v>
      </c>
      <c r="I118" s="9" t="s">
        <v>15</v>
      </c>
    </row>
    <row r="119" spans="1:9" x14ac:dyDescent="0.25">
      <c r="A119" s="13">
        <v>42835</v>
      </c>
      <c r="B119" s="9" t="s">
        <v>197</v>
      </c>
      <c r="C119" s="9" t="s">
        <v>241</v>
      </c>
      <c r="D119" s="9" t="s">
        <v>75</v>
      </c>
      <c r="E119" s="14">
        <v>125000</v>
      </c>
      <c r="F119" s="9" t="s">
        <v>22</v>
      </c>
      <c r="G119" s="9" t="s">
        <v>955</v>
      </c>
      <c r="H119" s="9" t="s">
        <v>198</v>
      </c>
      <c r="I119" s="9" t="s">
        <v>15</v>
      </c>
    </row>
    <row r="120" spans="1:9" x14ac:dyDescent="0.25">
      <c r="A120" s="13">
        <v>42835</v>
      </c>
      <c r="B120" s="9" t="s">
        <v>199</v>
      </c>
      <c r="C120" s="9" t="s">
        <v>10</v>
      </c>
      <c r="D120" s="9" t="s">
        <v>75</v>
      </c>
      <c r="E120" s="14">
        <v>10000</v>
      </c>
      <c r="F120" s="9" t="s">
        <v>22</v>
      </c>
      <c r="G120" s="9" t="s">
        <v>955</v>
      </c>
      <c r="H120" s="9" t="s">
        <v>200</v>
      </c>
      <c r="I120" s="9" t="s">
        <v>15</v>
      </c>
    </row>
    <row r="121" spans="1:9" x14ac:dyDescent="0.25">
      <c r="A121" s="13">
        <v>42835</v>
      </c>
      <c r="B121" s="9" t="s">
        <v>201</v>
      </c>
      <c r="C121" s="9" t="s">
        <v>57</v>
      </c>
      <c r="D121" s="9" t="s">
        <v>54</v>
      </c>
      <c r="E121" s="14">
        <v>720000</v>
      </c>
      <c r="F121" s="9" t="s">
        <v>202</v>
      </c>
      <c r="G121" s="9" t="s">
        <v>954</v>
      </c>
      <c r="H121" s="9" t="s">
        <v>203</v>
      </c>
      <c r="I121" s="9" t="s">
        <v>15</v>
      </c>
    </row>
    <row r="122" spans="1:9" x14ac:dyDescent="0.25">
      <c r="A122" s="13">
        <v>42835</v>
      </c>
      <c r="B122" s="9" t="s">
        <v>204</v>
      </c>
      <c r="C122" s="9" t="s">
        <v>10</v>
      </c>
      <c r="D122" s="9" t="s">
        <v>54</v>
      </c>
      <c r="E122" s="14">
        <v>200000</v>
      </c>
      <c r="F122" s="9" t="s">
        <v>58</v>
      </c>
      <c r="G122" s="11" t="s">
        <v>954</v>
      </c>
      <c r="H122" s="9" t="s">
        <v>205</v>
      </c>
      <c r="I122" s="9" t="s">
        <v>15</v>
      </c>
    </row>
    <row r="123" spans="1:9" x14ac:dyDescent="0.25">
      <c r="A123" s="13">
        <v>42835</v>
      </c>
      <c r="B123" s="11" t="s">
        <v>1087</v>
      </c>
      <c r="C123" s="9"/>
      <c r="D123" s="9" t="s">
        <v>75</v>
      </c>
      <c r="E123" s="14">
        <v>85000</v>
      </c>
      <c r="F123" s="9" t="s">
        <v>36</v>
      </c>
      <c r="G123" s="9" t="s">
        <v>955</v>
      </c>
      <c r="H123" s="9" t="s">
        <v>1088</v>
      </c>
      <c r="I123" s="9" t="s">
        <v>15</v>
      </c>
    </row>
    <row r="124" spans="1:9" x14ac:dyDescent="0.25">
      <c r="A124" s="13">
        <v>42835</v>
      </c>
      <c r="B124" s="9" t="s">
        <v>206</v>
      </c>
      <c r="C124" s="9" t="s">
        <v>196</v>
      </c>
      <c r="D124" s="9" t="s">
        <v>35</v>
      </c>
      <c r="E124" s="14">
        <v>3000000</v>
      </c>
      <c r="F124" s="9" t="s">
        <v>36</v>
      </c>
      <c r="G124" s="11" t="s">
        <v>954</v>
      </c>
      <c r="H124" s="9" t="s">
        <v>207</v>
      </c>
      <c r="I124" s="9" t="s">
        <v>15</v>
      </c>
    </row>
    <row r="125" spans="1:9" x14ac:dyDescent="0.25">
      <c r="A125" s="13">
        <v>42835</v>
      </c>
      <c r="B125" s="9" t="s">
        <v>208</v>
      </c>
      <c r="C125" s="9" t="s">
        <v>10</v>
      </c>
      <c r="D125" s="9" t="s">
        <v>63</v>
      </c>
      <c r="E125" s="14">
        <v>105000</v>
      </c>
      <c r="F125" s="9" t="s">
        <v>64</v>
      </c>
      <c r="G125" s="11" t="s">
        <v>954</v>
      </c>
      <c r="H125" s="9" t="s">
        <v>65</v>
      </c>
      <c r="I125" s="9" t="s">
        <v>15</v>
      </c>
    </row>
    <row r="126" spans="1:9" x14ac:dyDescent="0.25">
      <c r="A126" s="13">
        <v>42835</v>
      </c>
      <c r="B126" s="9" t="s">
        <v>209</v>
      </c>
      <c r="C126" s="9" t="s">
        <v>10</v>
      </c>
      <c r="D126" s="9" t="s">
        <v>63</v>
      </c>
      <c r="E126" s="14">
        <v>150000</v>
      </c>
      <c r="F126" s="9" t="s">
        <v>99</v>
      </c>
      <c r="G126" s="11" t="s">
        <v>954</v>
      </c>
      <c r="H126" s="9" t="s">
        <v>67</v>
      </c>
      <c r="I126" s="9" t="s">
        <v>15</v>
      </c>
    </row>
    <row r="127" spans="1:9" x14ac:dyDescent="0.25">
      <c r="A127" s="13">
        <v>42835</v>
      </c>
      <c r="B127" s="9" t="s">
        <v>210</v>
      </c>
      <c r="C127" s="9" t="s">
        <v>241</v>
      </c>
      <c r="D127" s="9" t="s">
        <v>75</v>
      </c>
      <c r="E127" s="14">
        <v>48000</v>
      </c>
      <c r="F127" s="9" t="s">
        <v>58</v>
      </c>
      <c r="G127" s="11" t="s">
        <v>955</v>
      </c>
      <c r="H127" s="9" t="s">
        <v>211</v>
      </c>
      <c r="I127" s="9" t="s">
        <v>15</v>
      </c>
    </row>
    <row r="128" spans="1:9" x14ac:dyDescent="0.25">
      <c r="A128" s="13">
        <v>42835</v>
      </c>
      <c r="B128" s="9" t="s">
        <v>212</v>
      </c>
      <c r="C128" s="9" t="s">
        <v>241</v>
      </c>
      <c r="D128" s="9" t="s">
        <v>75</v>
      </c>
      <c r="E128" s="14">
        <v>120000</v>
      </c>
      <c r="F128" s="9" t="s">
        <v>58</v>
      </c>
      <c r="G128" s="11" t="s">
        <v>955</v>
      </c>
      <c r="H128" s="9" t="s">
        <v>213</v>
      </c>
      <c r="I128" s="9" t="s">
        <v>15</v>
      </c>
    </row>
    <row r="129" spans="1:9" x14ac:dyDescent="0.25">
      <c r="A129" s="13">
        <v>42835</v>
      </c>
      <c r="B129" s="9" t="s">
        <v>49</v>
      </c>
      <c r="C129" s="9" t="s">
        <v>10</v>
      </c>
      <c r="D129" s="9" t="s">
        <v>11</v>
      </c>
      <c r="E129" s="14">
        <v>75000</v>
      </c>
      <c r="F129" s="9" t="s">
        <v>22</v>
      </c>
      <c r="G129" s="11" t="s">
        <v>954</v>
      </c>
      <c r="H129" s="9" t="s">
        <v>214</v>
      </c>
      <c r="I129" s="9" t="s">
        <v>15</v>
      </c>
    </row>
    <row r="130" spans="1:9" x14ac:dyDescent="0.25">
      <c r="A130" s="13">
        <v>42835</v>
      </c>
      <c r="B130" s="9" t="s">
        <v>215</v>
      </c>
      <c r="C130" s="9" t="s">
        <v>10</v>
      </c>
      <c r="D130" s="9" t="s">
        <v>11</v>
      </c>
      <c r="E130" s="14">
        <v>50000</v>
      </c>
      <c r="F130" s="9" t="s">
        <v>32</v>
      </c>
      <c r="G130" s="11" t="s">
        <v>954</v>
      </c>
      <c r="H130" s="9" t="s">
        <v>214</v>
      </c>
      <c r="I130" s="9" t="s">
        <v>15</v>
      </c>
    </row>
    <row r="131" spans="1:9" x14ac:dyDescent="0.25">
      <c r="A131" s="13">
        <v>42835</v>
      </c>
      <c r="B131" s="9" t="s">
        <v>216</v>
      </c>
      <c r="C131" s="9" t="s">
        <v>10</v>
      </c>
      <c r="D131" s="9" t="s">
        <v>11</v>
      </c>
      <c r="E131" s="14">
        <v>22500</v>
      </c>
      <c r="F131" s="9" t="s">
        <v>32</v>
      </c>
      <c r="G131" s="11" t="s">
        <v>954</v>
      </c>
      <c r="H131" s="9" t="s">
        <v>217</v>
      </c>
      <c r="I131" s="9" t="s">
        <v>15</v>
      </c>
    </row>
    <row r="132" spans="1:9" x14ac:dyDescent="0.25">
      <c r="A132" s="13">
        <v>42835</v>
      </c>
      <c r="B132" s="9" t="s">
        <v>218</v>
      </c>
      <c r="C132" s="9" t="s">
        <v>10</v>
      </c>
      <c r="D132" s="9" t="s">
        <v>11</v>
      </c>
      <c r="E132" s="14">
        <v>75000</v>
      </c>
      <c r="F132" s="9" t="s">
        <v>12</v>
      </c>
      <c r="G132" s="11" t="s">
        <v>954</v>
      </c>
      <c r="H132" s="9" t="s">
        <v>219</v>
      </c>
      <c r="I132" s="9" t="s">
        <v>15</v>
      </c>
    </row>
    <row r="133" spans="1:9" x14ac:dyDescent="0.25">
      <c r="A133" s="13">
        <v>42835</v>
      </c>
      <c r="B133" s="9" t="s">
        <v>220</v>
      </c>
      <c r="C133" s="9" t="s">
        <v>10</v>
      </c>
      <c r="D133" s="9" t="s">
        <v>11</v>
      </c>
      <c r="E133" s="14">
        <v>75000</v>
      </c>
      <c r="F133" s="9" t="s">
        <v>17</v>
      </c>
      <c r="G133" s="11" t="s">
        <v>954</v>
      </c>
      <c r="H133" s="9" t="s">
        <v>78</v>
      </c>
      <c r="I133" s="9" t="s">
        <v>15</v>
      </c>
    </row>
    <row r="134" spans="1:9" x14ac:dyDescent="0.25">
      <c r="A134" s="13">
        <v>42835</v>
      </c>
      <c r="B134" s="9" t="s">
        <v>221</v>
      </c>
      <c r="C134" s="9" t="s">
        <v>57</v>
      </c>
      <c r="D134" s="9" t="s">
        <v>11</v>
      </c>
      <c r="E134" s="14">
        <v>80000</v>
      </c>
      <c r="F134" s="9" t="s">
        <v>17</v>
      </c>
      <c r="G134" s="11" t="s">
        <v>954</v>
      </c>
      <c r="H134" s="9" t="s">
        <v>222</v>
      </c>
      <c r="I134" s="9" t="s">
        <v>15</v>
      </c>
    </row>
    <row r="135" spans="1:9" x14ac:dyDescent="0.25">
      <c r="A135" s="13">
        <v>42835</v>
      </c>
      <c r="B135" s="9" t="s">
        <v>45</v>
      </c>
      <c r="C135" s="9" t="s">
        <v>10</v>
      </c>
      <c r="D135" s="9" t="s">
        <v>910</v>
      </c>
      <c r="E135" s="14">
        <v>50000</v>
      </c>
      <c r="F135" s="9" t="s">
        <v>29</v>
      </c>
      <c r="G135" s="9" t="s">
        <v>954</v>
      </c>
      <c r="H135" s="9" t="s">
        <v>91</v>
      </c>
      <c r="I135" s="9" t="s">
        <v>15</v>
      </c>
    </row>
    <row r="136" spans="1:9" x14ac:dyDescent="0.25">
      <c r="A136" s="13">
        <v>42835</v>
      </c>
      <c r="B136" s="9" t="s">
        <v>190</v>
      </c>
      <c r="C136" s="9" t="s">
        <v>10</v>
      </c>
      <c r="D136" s="9" t="s">
        <v>75</v>
      </c>
      <c r="E136" s="14">
        <v>15000</v>
      </c>
      <c r="F136" s="9" t="s">
        <v>29</v>
      </c>
      <c r="G136" s="9" t="s">
        <v>955</v>
      </c>
      <c r="H136" s="9" t="s">
        <v>93</v>
      </c>
      <c r="I136" s="9" t="s">
        <v>15</v>
      </c>
    </row>
    <row r="137" spans="1:9" x14ac:dyDescent="0.25">
      <c r="A137" s="13">
        <v>42835</v>
      </c>
      <c r="B137" s="9" t="s">
        <v>223</v>
      </c>
      <c r="C137" s="9" t="s">
        <v>1072</v>
      </c>
      <c r="D137" s="9" t="s">
        <v>35</v>
      </c>
      <c r="E137" s="14">
        <v>150000</v>
      </c>
      <c r="F137" s="9" t="s">
        <v>29</v>
      </c>
      <c r="G137" s="11" t="s">
        <v>955</v>
      </c>
      <c r="H137" s="9" t="s">
        <v>100</v>
      </c>
      <c r="I137" s="9" t="s">
        <v>15</v>
      </c>
    </row>
    <row r="138" spans="1:9" x14ac:dyDescent="0.25">
      <c r="A138" s="13">
        <v>42835</v>
      </c>
      <c r="B138" s="9" t="s">
        <v>224</v>
      </c>
      <c r="C138" s="9" t="s">
        <v>10</v>
      </c>
      <c r="D138" s="9" t="s">
        <v>54</v>
      </c>
      <c r="E138" s="14">
        <v>160000</v>
      </c>
      <c r="F138" s="9" t="s">
        <v>58</v>
      </c>
      <c r="G138" s="11" t="s">
        <v>954</v>
      </c>
      <c r="H138" s="9" t="s">
        <v>225</v>
      </c>
      <c r="I138" s="9" t="s">
        <v>15</v>
      </c>
    </row>
    <row r="139" spans="1:9" x14ac:dyDescent="0.25">
      <c r="A139" s="13">
        <v>42835</v>
      </c>
      <c r="B139" s="9" t="s">
        <v>226</v>
      </c>
      <c r="C139" s="9" t="s">
        <v>10</v>
      </c>
      <c r="D139" s="9" t="s">
        <v>63</v>
      </c>
      <c r="E139" s="14">
        <v>50000</v>
      </c>
      <c r="F139" s="9" t="s">
        <v>64</v>
      </c>
      <c r="G139" s="11" t="s">
        <v>954</v>
      </c>
      <c r="H139" s="9" t="s">
        <v>227</v>
      </c>
      <c r="I139" s="9" t="s">
        <v>15</v>
      </c>
    </row>
    <row r="140" spans="1:9" x14ac:dyDescent="0.25">
      <c r="A140" s="13">
        <v>42835</v>
      </c>
      <c r="B140" s="9" t="s">
        <v>149</v>
      </c>
      <c r="C140" s="9" t="s">
        <v>10</v>
      </c>
      <c r="D140" s="9" t="s">
        <v>35</v>
      </c>
      <c r="E140" s="14">
        <v>50000</v>
      </c>
      <c r="F140" s="9" t="s">
        <v>36</v>
      </c>
      <c r="G140" s="11" t="s">
        <v>954</v>
      </c>
      <c r="H140" s="9" t="s">
        <v>228</v>
      </c>
      <c r="I140" s="9" t="s">
        <v>15</v>
      </c>
    </row>
    <row r="141" spans="1:9" x14ac:dyDescent="0.25">
      <c r="A141" s="13">
        <v>42835</v>
      </c>
      <c r="B141" s="9" t="s">
        <v>229</v>
      </c>
      <c r="C141" s="9" t="s">
        <v>10</v>
      </c>
      <c r="D141" s="9" t="s">
        <v>54</v>
      </c>
      <c r="E141" s="14">
        <v>120000</v>
      </c>
      <c r="F141" s="9" t="s">
        <v>36</v>
      </c>
      <c r="G141" s="11" t="s">
        <v>955</v>
      </c>
      <c r="H141" s="9" t="s">
        <v>230</v>
      </c>
      <c r="I141" s="9" t="s">
        <v>15</v>
      </c>
    </row>
    <row r="142" spans="1:9" x14ac:dyDescent="0.25">
      <c r="A142" s="13">
        <v>42835</v>
      </c>
      <c r="B142" s="9" t="s">
        <v>281</v>
      </c>
      <c r="C142" s="9" t="s">
        <v>10</v>
      </c>
      <c r="D142" s="9" t="s">
        <v>11</v>
      </c>
      <c r="E142" s="14">
        <v>25000</v>
      </c>
      <c r="F142" s="9" t="s">
        <v>16</v>
      </c>
      <c r="G142" s="11" t="s">
        <v>954</v>
      </c>
      <c r="H142" s="9" t="s">
        <v>282</v>
      </c>
      <c r="I142" s="9" t="s">
        <v>15</v>
      </c>
    </row>
    <row r="143" spans="1:9" x14ac:dyDescent="0.25">
      <c r="A143" s="13">
        <v>42835</v>
      </c>
      <c r="B143" s="9" t="s">
        <v>280</v>
      </c>
      <c r="C143" s="9" t="s">
        <v>10</v>
      </c>
      <c r="D143" s="9" t="s">
        <v>11</v>
      </c>
      <c r="E143" s="14">
        <v>25000</v>
      </c>
      <c r="F143" s="9" t="s">
        <v>32</v>
      </c>
      <c r="G143" s="11" t="s">
        <v>954</v>
      </c>
      <c r="H143" s="9" t="s">
        <v>283</v>
      </c>
      <c r="I143" s="9" t="s">
        <v>15</v>
      </c>
    </row>
    <row r="144" spans="1:9" x14ac:dyDescent="0.25">
      <c r="A144" s="13">
        <v>42835</v>
      </c>
      <c r="B144" s="9" t="s">
        <v>285</v>
      </c>
      <c r="C144" s="9" t="s">
        <v>10</v>
      </c>
      <c r="D144" s="9" t="s">
        <v>11</v>
      </c>
      <c r="E144" s="14">
        <v>25000</v>
      </c>
      <c r="F144" s="9" t="s">
        <v>22</v>
      </c>
      <c r="G144" s="11" t="s">
        <v>954</v>
      </c>
      <c r="H144" s="9" t="s">
        <v>284</v>
      </c>
      <c r="I144" s="9" t="s">
        <v>15</v>
      </c>
    </row>
    <row r="145" spans="1:9" x14ac:dyDescent="0.25">
      <c r="A145" s="13">
        <v>42835</v>
      </c>
      <c r="B145" s="9" t="s">
        <v>286</v>
      </c>
      <c r="C145" s="9" t="s">
        <v>57</v>
      </c>
      <c r="D145" s="9" t="s">
        <v>11</v>
      </c>
      <c r="E145" s="14">
        <v>80000</v>
      </c>
      <c r="F145" s="9" t="s">
        <v>16</v>
      </c>
      <c r="G145" s="11" t="s">
        <v>954</v>
      </c>
      <c r="H145" s="9" t="s">
        <v>823</v>
      </c>
      <c r="I145" s="9" t="s">
        <v>15</v>
      </c>
    </row>
    <row r="146" spans="1:9" x14ac:dyDescent="0.25">
      <c r="A146" s="13">
        <v>42835</v>
      </c>
      <c r="B146" s="9" t="s">
        <v>287</v>
      </c>
      <c r="C146" s="9" t="s">
        <v>57</v>
      </c>
      <c r="D146" s="9" t="s">
        <v>11</v>
      </c>
      <c r="E146" s="14">
        <v>80000</v>
      </c>
      <c r="F146" s="9" t="s">
        <v>32</v>
      </c>
      <c r="G146" s="11" t="s">
        <v>954</v>
      </c>
      <c r="H146" s="9" t="s">
        <v>820</v>
      </c>
      <c r="I146" s="9" t="s">
        <v>15</v>
      </c>
    </row>
    <row r="147" spans="1:9" x14ac:dyDescent="0.25">
      <c r="A147" s="13">
        <v>42835</v>
      </c>
      <c r="B147" s="9" t="s">
        <v>288</v>
      </c>
      <c r="C147" s="9" t="s">
        <v>57</v>
      </c>
      <c r="D147" s="9" t="s">
        <v>11</v>
      </c>
      <c r="E147" s="14">
        <v>80000</v>
      </c>
      <c r="F147" s="9" t="s">
        <v>22</v>
      </c>
      <c r="G147" s="11" t="s">
        <v>954</v>
      </c>
      <c r="H147" s="9" t="s">
        <v>815</v>
      </c>
      <c r="I147" s="9" t="s">
        <v>15</v>
      </c>
    </row>
    <row r="148" spans="1:9" x14ac:dyDescent="0.25">
      <c r="A148" s="13">
        <v>42835</v>
      </c>
      <c r="B148" s="9" t="s">
        <v>289</v>
      </c>
      <c r="C148" s="9" t="s">
        <v>10</v>
      </c>
      <c r="D148" s="9" t="s">
        <v>11</v>
      </c>
      <c r="E148" s="14">
        <v>57000</v>
      </c>
      <c r="F148" s="9" t="s">
        <v>22</v>
      </c>
      <c r="G148" s="11" t="s">
        <v>954</v>
      </c>
      <c r="H148" s="9" t="s">
        <v>814</v>
      </c>
      <c r="I148" s="9" t="s">
        <v>15</v>
      </c>
    </row>
    <row r="149" spans="1:9" x14ac:dyDescent="0.25">
      <c r="A149" s="13">
        <v>42835</v>
      </c>
      <c r="B149" s="9" t="s">
        <v>290</v>
      </c>
      <c r="C149" s="9" t="s">
        <v>10</v>
      </c>
      <c r="D149" s="9" t="s">
        <v>11</v>
      </c>
      <c r="E149" s="14">
        <v>79000</v>
      </c>
      <c r="F149" s="9" t="s">
        <v>32</v>
      </c>
      <c r="G149" s="11" t="s">
        <v>954</v>
      </c>
      <c r="H149" s="9" t="s">
        <v>818</v>
      </c>
      <c r="I149" s="9" t="s">
        <v>15</v>
      </c>
    </row>
    <row r="150" spans="1:9" x14ac:dyDescent="0.25">
      <c r="A150" s="13">
        <v>42835</v>
      </c>
      <c r="B150" s="9" t="s">
        <v>291</v>
      </c>
      <c r="C150" s="9" t="s">
        <v>10</v>
      </c>
      <c r="D150" s="9" t="s">
        <v>11</v>
      </c>
      <c r="E150" s="14">
        <v>6000</v>
      </c>
      <c r="F150" s="9" t="s">
        <v>16</v>
      </c>
      <c r="G150" s="11" t="s">
        <v>954</v>
      </c>
      <c r="H150" s="9" t="s">
        <v>822</v>
      </c>
      <c r="I150" s="9" t="s">
        <v>15</v>
      </c>
    </row>
    <row r="151" spans="1:9" x14ac:dyDescent="0.25">
      <c r="A151" s="13">
        <v>42835</v>
      </c>
      <c r="B151" s="11" t="s">
        <v>599</v>
      </c>
      <c r="C151" s="11" t="s">
        <v>10</v>
      </c>
      <c r="D151" s="11" t="s">
        <v>75</v>
      </c>
      <c r="E151" s="18">
        <v>10000</v>
      </c>
      <c r="F151" s="11" t="s">
        <v>90</v>
      </c>
      <c r="G151" s="11" t="s">
        <v>954</v>
      </c>
      <c r="H151" s="11" t="s">
        <v>602</v>
      </c>
      <c r="I151" s="9" t="s">
        <v>15</v>
      </c>
    </row>
    <row r="152" spans="1:9" x14ac:dyDescent="0.25">
      <c r="A152" s="13">
        <v>42835</v>
      </c>
      <c r="B152" s="9" t="s">
        <v>648</v>
      </c>
      <c r="C152" s="11" t="s">
        <v>1072</v>
      </c>
      <c r="D152" s="11" t="s">
        <v>35</v>
      </c>
      <c r="E152" s="14">
        <v>10000</v>
      </c>
      <c r="F152" s="9" t="s">
        <v>90</v>
      </c>
      <c r="G152" s="11" t="s">
        <v>955</v>
      </c>
      <c r="H152" s="9" t="s">
        <v>649</v>
      </c>
      <c r="I152" s="9" t="s">
        <v>15</v>
      </c>
    </row>
    <row r="153" spans="1:9" x14ac:dyDescent="0.25">
      <c r="A153" s="13">
        <v>42835</v>
      </c>
      <c r="B153" s="9" t="s">
        <v>650</v>
      </c>
      <c r="C153" s="9" t="s">
        <v>10</v>
      </c>
      <c r="D153" s="9" t="s">
        <v>75</v>
      </c>
      <c r="E153" s="14">
        <v>20000</v>
      </c>
      <c r="F153" s="9" t="s">
        <v>90</v>
      </c>
      <c r="G153" s="11" t="s">
        <v>954</v>
      </c>
      <c r="H153" s="9" t="s">
        <v>651</v>
      </c>
      <c r="I153" s="9" t="s">
        <v>15</v>
      </c>
    </row>
    <row r="154" spans="1:9" x14ac:dyDescent="0.25">
      <c r="A154" s="13">
        <v>42835</v>
      </c>
      <c r="B154" s="9" t="s">
        <v>671</v>
      </c>
      <c r="C154" s="11" t="s">
        <v>1072</v>
      </c>
      <c r="D154" s="11" t="s">
        <v>35</v>
      </c>
      <c r="E154" s="14">
        <v>3600</v>
      </c>
      <c r="F154" s="9" t="s">
        <v>90</v>
      </c>
      <c r="G154" s="11" t="s">
        <v>955</v>
      </c>
      <c r="H154" s="9" t="s">
        <v>672</v>
      </c>
      <c r="I154" s="9" t="s">
        <v>15</v>
      </c>
    </row>
    <row r="155" spans="1:9" x14ac:dyDescent="0.25">
      <c r="A155" s="13">
        <v>42836</v>
      </c>
      <c r="B155" s="9" t="s">
        <v>286</v>
      </c>
      <c r="C155" s="9" t="s">
        <v>57</v>
      </c>
      <c r="D155" s="9" t="s">
        <v>11</v>
      </c>
      <c r="E155" s="14">
        <v>80000</v>
      </c>
      <c r="F155" s="9" t="s">
        <v>16</v>
      </c>
      <c r="G155" s="11" t="s">
        <v>954</v>
      </c>
      <c r="H155" s="9" t="s">
        <v>821</v>
      </c>
      <c r="I155" s="9" t="s">
        <v>15</v>
      </c>
    </row>
    <row r="156" spans="1:9" x14ac:dyDescent="0.25">
      <c r="A156" s="13">
        <v>42836</v>
      </c>
      <c r="B156" s="9" t="s">
        <v>287</v>
      </c>
      <c r="C156" s="9" t="s">
        <v>57</v>
      </c>
      <c r="D156" s="9" t="s">
        <v>11</v>
      </c>
      <c r="E156" s="14">
        <v>80000</v>
      </c>
      <c r="F156" s="9" t="s">
        <v>32</v>
      </c>
      <c r="G156" s="11" t="s">
        <v>954</v>
      </c>
      <c r="H156" s="9" t="s">
        <v>817</v>
      </c>
      <c r="I156" s="9" t="s">
        <v>15</v>
      </c>
    </row>
    <row r="157" spans="1:9" x14ac:dyDescent="0.25">
      <c r="A157" s="13">
        <v>42836</v>
      </c>
      <c r="B157" s="9" t="s">
        <v>288</v>
      </c>
      <c r="C157" s="9" t="s">
        <v>57</v>
      </c>
      <c r="D157" s="9" t="s">
        <v>11</v>
      </c>
      <c r="E157" s="14">
        <v>80000</v>
      </c>
      <c r="F157" s="9" t="s">
        <v>22</v>
      </c>
      <c r="G157" s="11" t="s">
        <v>954</v>
      </c>
      <c r="H157" s="9" t="s">
        <v>479</v>
      </c>
      <c r="I157" s="9" t="s">
        <v>15</v>
      </c>
    </row>
    <row r="158" spans="1:9" x14ac:dyDescent="0.25">
      <c r="A158" s="13">
        <v>42836</v>
      </c>
      <c r="B158" s="9" t="s">
        <v>292</v>
      </c>
      <c r="C158" s="9" t="s">
        <v>10</v>
      </c>
      <c r="D158" s="9" t="s">
        <v>11</v>
      </c>
      <c r="E158" s="14">
        <v>25000</v>
      </c>
      <c r="F158" s="9" t="s">
        <v>16</v>
      </c>
      <c r="G158" s="11" t="s">
        <v>954</v>
      </c>
      <c r="H158" s="9" t="s">
        <v>824</v>
      </c>
      <c r="I158" s="9" t="s">
        <v>15</v>
      </c>
    </row>
    <row r="159" spans="1:9" x14ac:dyDescent="0.25">
      <c r="A159" s="13">
        <v>42836</v>
      </c>
      <c r="B159" s="9" t="s">
        <v>293</v>
      </c>
      <c r="C159" s="9" t="s">
        <v>10</v>
      </c>
      <c r="D159" s="9" t="s">
        <v>11</v>
      </c>
      <c r="E159" s="14">
        <v>25000</v>
      </c>
      <c r="F159" s="9" t="s">
        <v>32</v>
      </c>
      <c r="G159" s="11" t="s">
        <v>954</v>
      </c>
      <c r="H159" s="9" t="s">
        <v>819</v>
      </c>
      <c r="I159" s="9" t="s">
        <v>15</v>
      </c>
    </row>
    <row r="160" spans="1:9" x14ac:dyDescent="0.25">
      <c r="A160" s="13">
        <v>42836</v>
      </c>
      <c r="B160" s="9" t="s">
        <v>294</v>
      </c>
      <c r="C160" s="9" t="s">
        <v>10</v>
      </c>
      <c r="D160" s="9" t="s">
        <v>11</v>
      </c>
      <c r="E160" s="14">
        <v>25000</v>
      </c>
      <c r="F160" s="9" t="s">
        <v>22</v>
      </c>
      <c r="G160" s="11" t="s">
        <v>954</v>
      </c>
      <c r="H160" s="9" t="s">
        <v>816</v>
      </c>
      <c r="I160" s="9" t="s">
        <v>15</v>
      </c>
    </row>
    <row r="161" spans="1:9" x14ac:dyDescent="0.25">
      <c r="A161" s="13">
        <v>42836</v>
      </c>
      <c r="B161" s="9" t="s">
        <v>352</v>
      </c>
      <c r="C161" s="9" t="s">
        <v>57</v>
      </c>
      <c r="D161" s="9" t="s">
        <v>11</v>
      </c>
      <c r="E161" s="14">
        <v>300000</v>
      </c>
      <c r="F161" s="9" t="s">
        <v>16</v>
      </c>
      <c r="G161" s="11" t="s">
        <v>954</v>
      </c>
      <c r="H161" s="9" t="s">
        <v>855</v>
      </c>
      <c r="I161" s="9" t="s">
        <v>15</v>
      </c>
    </row>
    <row r="162" spans="1:9" x14ac:dyDescent="0.25">
      <c r="A162" s="13">
        <v>42836</v>
      </c>
      <c r="B162" s="9" t="s">
        <v>351</v>
      </c>
      <c r="C162" s="9" t="s">
        <v>57</v>
      </c>
      <c r="D162" s="9" t="s">
        <v>11</v>
      </c>
      <c r="E162" s="14">
        <v>150000</v>
      </c>
      <c r="F162" s="9" t="s">
        <v>32</v>
      </c>
      <c r="G162" s="11" t="s">
        <v>954</v>
      </c>
      <c r="H162" s="9" t="s">
        <v>297</v>
      </c>
      <c r="I162" s="9" t="s">
        <v>15</v>
      </c>
    </row>
    <row r="163" spans="1:9" x14ac:dyDescent="0.25">
      <c r="A163" s="13">
        <v>42836</v>
      </c>
      <c r="B163" s="9" t="s">
        <v>350</v>
      </c>
      <c r="C163" s="9" t="s">
        <v>57</v>
      </c>
      <c r="D163" s="9" t="s">
        <v>11</v>
      </c>
      <c r="E163" s="14">
        <v>150000</v>
      </c>
      <c r="F163" s="9" t="s">
        <v>22</v>
      </c>
      <c r="G163" s="11" t="s">
        <v>954</v>
      </c>
      <c r="H163" s="9" t="s">
        <v>298</v>
      </c>
      <c r="I163" s="9" t="s">
        <v>15</v>
      </c>
    </row>
    <row r="164" spans="1:9" x14ac:dyDescent="0.25">
      <c r="A164" s="13">
        <v>42836</v>
      </c>
      <c r="B164" s="9" t="s">
        <v>353</v>
      </c>
      <c r="C164" s="9" t="s">
        <v>10</v>
      </c>
      <c r="D164" s="9" t="s">
        <v>11</v>
      </c>
      <c r="E164" s="14">
        <v>35000</v>
      </c>
      <c r="F164" s="9" t="s">
        <v>16</v>
      </c>
      <c r="G164" s="11" t="s">
        <v>954</v>
      </c>
      <c r="H164" s="9" t="s">
        <v>825</v>
      </c>
      <c r="I164" s="9" t="s">
        <v>15</v>
      </c>
    </row>
    <row r="165" spans="1:9" x14ac:dyDescent="0.25">
      <c r="A165" s="13">
        <v>42836</v>
      </c>
      <c r="B165" s="9" t="s">
        <v>237</v>
      </c>
      <c r="C165" s="9" t="s">
        <v>10</v>
      </c>
      <c r="D165" s="9" t="s">
        <v>54</v>
      </c>
      <c r="E165" s="14">
        <v>80000</v>
      </c>
      <c r="F165" s="9" t="s">
        <v>58</v>
      </c>
      <c r="G165" s="11" t="s">
        <v>954</v>
      </c>
      <c r="H165" s="9" t="s">
        <v>238</v>
      </c>
      <c r="I165" s="9" t="s">
        <v>15</v>
      </c>
    </row>
    <row r="166" spans="1:9" x14ac:dyDescent="0.25">
      <c r="A166" s="13">
        <v>42836</v>
      </c>
      <c r="B166" s="9" t="s">
        <v>236</v>
      </c>
      <c r="C166" s="9" t="s">
        <v>10</v>
      </c>
      <c r="D166" s="9" t="s">
        <v>35</v>
      </c>
      <c r="E166" s="14">
        <v>50000</v>
      </c>
      <c r="F166" s="9" t="s">
        <v>36</v>
      </c>
      <c r="G166" s="11" t="s">
        <v>954</v>
      </c>
      <c r="H166" s="9" t="s">
        <v>231</v>
      </c>
      <c r="I166" s="9" t="s">
        <v>15</v>
      </c>
    </row>
    <row r="167" spans="1:9" x14ac:dyDescent="0.25">
      <c r="A167" s="13">
        <v>42836</v>
      </c>
      <c r="B167" s="9" t="s">
        <v>239</v>
      </c>
      <c r="C167" s="11" t="s">
        <v>10</v>
      </c>
      <c r="D167" s="9" t="s">
        <v>63</v>
      </c>
      <c r="E167" s="14">
        <v>150000</v>
      </c>
      <c r="F167" s="9" t="s">
        <v>71</v>
      </c>
      <c r="G167" s="11" t="s">
        <v>954</v>
      </c>
      <c r="H167" s="9" t="s">
        <v>78</v>
      </c>
      <c r="I167" s="9" t="s">
        <v>15</v>
      </c>
    </row>
    <row r="168" spans="1:9" x14ac:dyDescent="0.25">
      <c r="A168" s="13">
        <v>42836</v>
      </c>
      <c r="B168" s="9" t="s">
        <v>240</v>
      </c>
      <c r="C168" s="11" t="s">
        <v>241</v>
      </c>
      <c r="D168" s="11" t="s">
        <v>35</v>
      </c>
      <c r="E168" s="14">
        <v>3150000</v>
      </c>
      <c r="F168" s="9" t="s">
        <v>71</v>
      </c>
      <c r="G168" s="11" t="s">
        <v>955</v>
      </c>
      <c r="H168" s="9" t="s">
        <v>242</v>
      </c>
      <c r="I168" s="9" t="s">
        <v>15</v>
      </c>
    </row>
    <row r="169" spans="1:9" x14ac:dyDescent="0.25">
      <c r="A169" s="13">
        <v>42836</v>
      </c>
      <c r="B169" s="9" t="s">
        <v>243</v>
      </c>
      <c r="C169" s="11" t="s">
        <v>241</v>
      </c>
      <c r="D169" s="11" t="s">
        <v>35</v>
      </c>
      <c r="E169" s="14">
        <v>100000</v>
      </c>
      <c r="F169" s="9" t="s">
        <v>71</v>
      </c>
      <c r="G169" s="11" t="s">
        <v>955</v>
      </c>
      <c r="H169" s="9" t="s">
        <v>244</v>
      </c>
      <c r="I169" s="9" t="s">
        <v>15</v>
      </c>
    </row>
    <row r="170" spans="1:9" x14ac:dyDescent="0.25">
      <c r="A170" s="13">
        <v>42836</v>
      </c>
      <c r="B170" s="9" t="s">
        <v>245</v>
      </c>
      <c r="C170" s="9" t="s">
        <v>1072</v>
      </c>
      <c r="D170" s="9" t="s">
        <v>35</v>
      </c>
      <c r="E170" s="16">
        <v>80000</v>
      </c>
      <c r="F170" s="11" t="s">
        <v>71</v>
      </c>
      <c r="G170" s="11" t="s">
        <v>955</v>
      </c>
      <c r="H170" s="9" t="s">
        <v>246</v>
      </c>
      <c r="I170" s="9" t="s">
        <v>15</v>
      </c>
    </row>
    <row r="171" spans="1:9" x14ac:dyDescent="0.25">
      <c r="A171" s="13">
        <v>42836</v>
      </c>
      <c r="B171" s="9" t="s">
        <v>247</v>
      </c>
      <c r="C171" s="9" t="s">
        <v>1072</v>
      </c>
      <c r="D171" s="9" t="s">
        <v>35</v>
      </c>
      <c r="E171" s="16">
        <v>40000</v>
      </c>
      <c r="F171" s="11" t="s">
        <v>71</v>
      </c>
      <c r="G171" s="11" t="s">
        <v>955</v>
      </c>
      <c r="H171" s="9" t="s">
        <v>248</v>
      </c>
      <c r="I171" s="9" t="s">
        <v>15</v>
      </c>
    </row>
    <row r="172" spans="1:9" x14ac:dyDescent="0.25">
      <c r="A172" s="13">
        <v>42836</v>
      </c>
      <c r="B172" s="9" t="s">
        <v>249</v>
      </c>
      <c r="C172" s="9" t="s">
        <v>1072</v>
      </c>
      <c r="D172" s="9" t="s">
        <v>35</v>
      </c>
      <c r="E172" s="16">
        <v>15000</v>
      </c>
      <c r="F172" s="11" t="s">
        <v>71</v>
      </c>
      <c r="G172" s="11" t="s">
        <v>955</v>
      </c>
      <c r="H172" s="9" t="s">
        <v>250</v>
      </c>
      <c r="I172" s="9" t="s">
        <v>15</v>
      </c>
    </row>
    <row r="173" spans="1:9" x14ac:dyDescent="0.25">
      <c r="A173" s="13">
        <v>42836</v>
      </c>
      <c r="B173" s="9" t="s">
        <v>251</v>
      </c>
      <c r="C173" s="9" t="s">
        <v>1072</v>
      </c>
      <c r="D173" s="9" t="s">
        <v>35</v>
      </c>
      <c r="E173" s="16">
        <v>810000</v>
      </c>
      <c r="F173" s="11" t="s">
        <v>64</v>
      </c>
      <c r="G173" s="11" t="s">
        <v>955</v>
      </c>
      <c r="H173" s="9" t="s">
        <v>252</v>
      </c>
      <c r="I173" s="9" t="s">
        <v>15</v>
      </c>
    </row>
    <row r="174" spans="1:9" x14ac:dyDescent="0.25">
      <c r="A174" s="13">
        <v>42836</v>
      </c>
      <c r="B174" s="9" t="s">
        <v>253</v>
      </c>
      <c r="C174" s="9" t="s">
        <v>10</v>
      </c>
      <c r="D174" s="9" t="s">
        <v>75</v>
      </c>
      <c r="E174" s="14">
        <v>150000</v>
      </c>
      <c r="F174" s="9" t="s">
        <v>29</v>
      </c>
      <c r="G174" s="11" t="s">
        <v>955</v>
      </c>
      <c r="H174" s="9" t="s">
        <v>217</v>
      </c>
      <c r="I174" s="9" t="s">
        <v>15</v>
      </c>
    </row>
    <row r="175" spans="1:9" x14ac:dyDescent="0.25">
      <c r="A175" s="13">
        <v>42836</v>
      </c>
      <c r="B175" s="9" t="s">
        <v>254</v>
      </c>
      <c r="C175" s="11" t="s">
        <v>10</v>
      </c>
      <c r="D175" s="9" t="s">
        <v>63</v>
      </c>
      <c r="E175" s="14">
        <v>70000</v>
      </c>
      <c r="F175" s="9" t="s">
        <v>64</v>
      </c>
      <c r="G175" s="11" t="s">
        <v>955</v>
      </c>
      <c r="H175" s="9" t="s">
        <v>255</v>
      </c>
      <c r="I175" s="9" t="s">
        <v>15</v>
      </c>
    </row>
    <row r="176" spans="1:9" x14ac:dyDescent="0.25">
      <c r="A176" s="13">
        <v>42836</v>
      </c>
      <c r="B176" s="9" t="s">
        <v>256</v>
      </c>
      <c r="C176" s="9" t="s">
        <v>241</v>
      </c>
      <c r="D176" s="9" t="s">
        <v>75</v>
      </c>
      <c r="E176" s="14">
        <v>45000</v>
      </c>
      <c r="F176" s="9" t="s">
        <v>12</v>
      </c>
      <c r="G176" s="9" t="s">
        <v>955</v>
      </c>
      <c r="H176" s="9" t="s">
        <v>257</v>
      </c>
      <c r="I176" s="9" t="s">
        <v>15</v>
      </c>
    </row>
    <row r="177" spans="1:9" x14ac:dyDescent="0.25">
      <c r="A177" s="13">
        <v>42836</v>
      </c>
      <c r="B177" s="9" t="s">
        <v>258</v>
      </c>
      <c r="C177" s="9" t="s">
        <v>241</v>
      </c>
      <c r="D177" s="9" t="s">
        <v>75</v>
      </c>
      <c r="E177" s="14">
        <v>10000</v>
      </c>
      <c r="F177" s="9" t="s">
        <v>12</v>
      </c>
      <c r="G177" s="9" t="s">
        <v>955</v>
      </c>
      <c r="H177" s="9" t="s">
        <v>259</v>
      </c>
      <c r="I177" s="9" t="s">
        <v>15</v>
      </c>
    </row>
    <row r="178" spans="1:9" x14ac:dyDescent="0.25">
      <c r="A178" s="13">
        <v>42836</v>
      </c>
      <c r="B178" s="9" t="s">
        <v>260</v>
      </c>
      <c r="C178" s="9" t="s">
        <v>241</v>
      </c>
      <c r="D178" s="9" t="s">
        <v>75</v>
      </c>
      <c r="E178" s="14">
        <v>120000</v>
      </c>
      <c r="F178" s="9" t="s">
        <v>17</v>
      </c>
      <c r="G178" s="9" t="s">
        <v>955</v>
      </c>
      <c r="H178" s="9" t="s">
        <v>261</v>
      </c>
      <c r="I178" s="9" t="s">
        <v>15</v>
      </c>
    </row>
    <row r="179" spans="1:9" x14ac:dyDescent="0.25">
      <c r="A179" s="13">
        <v>42836</v>
      </c>
      <c r="B179" s="9" t="s">
        <v>262</v>
      </c>
      <c r="C179" s="9" t="s">
        <v>241</v>
      </c>
      <c r="D179" s="9" t="s">
        <v>11</v>
      </c>
      <c r="E179" s="14">
        <v>750000</v>
      </c>
      <c r="F179" s="9" t="s">
        <v>12</v>
      </c>
      <c r="G179" s="9" t="s">
        <v>955</v>
      </c>
      <c r="H179" s="9" t="s">
        <v>263</v>
      </c>
      <c r="I179" s="9" t="s">
        <v>15</v>
      </c>
    </row>
    <row r="180" spans="1:9" x14ac:dyDescent="0.25">
      <c r="A180" s="13">
        <v>42836</v>
      </c>
      <c r="B180" s="9" t="s">
        <v>264</v>
      </c>
      <c r="C180" s="9" t="s">
        <v>265</v>
      </c>
      <c r="D180" s="9" t="s">
        <v>11</v>
      </c>
      <c r="E180" s="14">
        <v>1000000</v>
      </c>
      <c r="F180" s="9" t="s">
        <v>12</v>
      </c>
      <c r="G180" s="9" t="s">
        <v>954</v>
      </c>
      <c r="H180" s="9" t="s">
        <v>266</v>
      </c>
      <c r="I180" s="9" t="s">
        <v>15</v>
      </c>
    </row>
    <row r="181" spans="1:9" x14ac:dyDescent="0.25">
      <c r="A181" s="13">
        <v>42836</v>
      </c>
      <c r="B181" s="9" t="s">
        <v>267</v>
      </c>
      <c r="C181" s="9" t="s">
        <v>10</v>
      </c>
      <c r="D181" s="9" t="s">
        <v>11</v>
      </c>
      <c r="E181" s="14">
        <v>10000</v>
      </c>
      <c r="F181" s="9" t="s">
        <v>17</v>
      </c>
      <c r="G181" s="9" t="s">
        <v>954</v>
      </c>
      <c r="H181" s="9" t="s">
        <v>268</v>
      </c>
      <c r="I181" s="9" t="s">
        <v>15</v>
      </c>
    </row>
    <row r="182" spans="1:9" x14ac:dyDescent="0.25">
      <c r="A182" s="13">
        <v>42836</v>
      </c>
      <c r="B182" s="9" t="s">
        <v>269</v>
      </c>
      <c r="C182" s="9" t="s">
        <v>241</v>
      </c>
      <c r="D182" s="9" t="s">
        <v>75</v>
      </c>
      <c r="E182" s="14">
        <v>200000</v>
      </c>
      <c r="F182" s="9" t="s">
        <v>17</v>
      </c>
      <c r="G182" s="9" t="s">
        <v>955</v>
      </c>
      <c r="H182" s="9" t="s">
        <v>270</v>
      </c>
      <c r="I182" s="9" t="s">
        <v>15</v>
      </c>
    </row>
    <row r="183" spans="1:9" x14ac:dyDescent="0.25">
      <c r="A183" s="13">
        <v>42836</v>
      </c>
      <c r="B183" s="9" t="s">
        <v>271</v>
      </c>
      <c r="C183" s="9" t="s">
        <v>39</v>
      </c>
      <c r="D183" s="9" t="s">
        <v>1082</v>
      </c>
      <c r="E183" s="14">
        <v>35000</v>
      </c>
      <c r="F183" s="9" t="s">
        <v>99</v>
      </c>
      <c r="G183" s="9" t="s">
        <v>955</v>
      </c>
      <c r="H183" s="9" t="s">
        <v>272</v>
      </c>
      <c r="I183" s="9" t="s">
        <v>15</v>
      </c>
    </row>
    <row r="184" spans="1:9" x14ac:dyDescent="0.25">
      <c r="A184" s="13">
        <v>42836</v>
      </c>
      <c r="B184" s="9" t="s">
        <v>273</v>
      </c>
      <c r="C184" s="9" t="s">
        <v>241</v>
      </c>
      <c r="D184" s="9" t="s">
        <v>75</v>
      </c>
      <c r="E184" s="14">
        <v>120000</v>
      </c>
      <c r="F184" s="9" t="s">
        <v>29</v>
      </c>
      <c r="G184" s="11" t="s">
        <v>955</v>
      </c>
      <c r="H184" s="9" t="s">
        <v>146</v>
      </c>
      <c r="I184" s="9" t="s">
        <v>15</v>
      </c>
    </row>
    <row r="185" spans="1:9" x14ac:dyDescent="0.25">
      <c r="A185" s="13">
        <v>42836</v>
      </c>
      <c r="B185" s="9" t="s">
        <v>274</v>
      </c>
      <c r="C185" s="9" t="s">
        <v>241</v>
      </c>
      <c r="D185" s="9" t="s">
        <v>75</v>
      </c>
      <c r="E185" s="14">
        <v>20000</v>
      </c>
      <c r="F185" s="9" t="s">
        <v>29</v>
      </c>
      <c r="G185" s="11" t="s">
        <v>955</v>
      </c>
      <c r="H185" s="9" t="s">
        <v>142</v>
      </c>
      <c r="I185" s="9" t="s">
        <v>15</v>
      </c>
    </row>
    <row r="186" spans="1:9" x14ac:dyDescent="0.25">
      <c r="A186" s="13">
        <v>42836</v>
      </c>
      <c r="B186" s="9" t="s">
        <v>275</v>
      </c>
      <c r="C186" s="9" t="s">
        <v>25</v>
      </c>
      <c r="D186" s="9" t="s">
        <v>35</v>
      </c>
      <c r="E186" s="14">
        <v>400000</v>
      </c>
      <c r="F186" s="9" t="s">
        <v>36</v>
      </c>
      <c r="G186" s="11" t="s">
        <v>954</v>
      </c>
      <c r="H186" s="9" t="s">
        <v>276</v>
      </c>
      <c r="I186" s="9" t="s">
        <v>15</v>
      </c>
    </row>
    <row r="187" spans="1:9" x14ac:dyDescent="0.25">
      <c r="A187" s="13">
        <v>42836</v>
      </c>
      <c r="B187" s="9" t="s">
        <v>295</v>
      </c>
      <c r="C187" s="11" t="s">
        <v>125</v>
      </c>
      <c r="D187" s="11" t="s">
        <v>35</v>
      </c>
      <c r="E187" s="14">
        <v>34000</v>
      </c>
      <c r="F187" s="9" t="s">
        <v>36</v>
      </c>
      <c r="G187" s="11" t="s">
        <v>954</v>
      </c>
      <c r="H187" s="9" t="s">
        <v>296</v>
      </c>
      <c r="I187" s="9" t="s">
        <v>15</v>
      </c>
    </row>
    <row r="188" spans="1:9" x14ac:dyDescent="0.25">
      <c r="A188" s="13">
        <v>42836</v>
      </c>
      <c r="B188" s="9" t="s">
        <v>277</v>
      </c>
      <c r="C188" s="9" t="s">
        <v>241</v>
      </c>
      <c r="D188" s="9" t="s">
        <v>75</v>
      </c>
      <c r="E188" s="14">
        <v>15000</v>
      </c>
      <c r="F188" s="9" t="s">
        <v>99</v>
      </c>
      <c r="G188" s="11" t="s">
        <v>955</v>
      </c>
      <c r="H188" s="9" t="s">
        <v>278</v>
      </c>
      <c r="I188" s="9" t="s">
        <v>15</v>
      </c>
    </row>
    <row r="189" spans="1:9" x14ac:dyDescent="0.25">
      <c r="A189" s="13">
        <v>42836</v>
      </c>
      <c r="B189" s="9" t="s">
        <v>299</v>
      </c>
      <c r="C189" s="9" t="s">
        <v>10</v>
      </c>
      <c r="D189" s="9" t="s">
        <v>75</v>
      </c>
      <c r="E189" s="14">
        <v>1280000</v>
      </c>
      <c r="F189" s="9" t="s">
        <v>12</v>
      </c>
      <c r="G189" s="11" t="s">
        <v>954</v>
      </c>
      <c r="H189" s="9" t="s">
        <v>300</v>
      </c>
      <c r="I189" s="9" t="s">
        <v>15</v>
      </c>
    </row>
    <row r="190" spans="1:9" x14ac:dyDescent="0.25">
      <c r="A190" s="13">
        <v>42836</v>
      </c>
      <c r="B190" s="11" t="s">
        <v>301</v>
      </c>
      <c r="C190" s="11" t="s">
        <v>10</v>
      </c>
      <c r="D190" s="11" t="s">
        <v>75</v>
      </c>
      <c r="E190" s="16">
        <v>50000</v>
      </c>
      <c r="F190" s="11" t="s">
        <v>36</v>
      </c>
      <c r="G190" s="11" t="s">
        <v>955</v>
      </c>
      <c r="H190" s="11" t="s">
        <v>302</v>
      </c>
      <c r="I190" s="9" t="s">
        <v>15</v>
      </c>
    </row>
    <row r="191" spans="1:9" x14ac:dyDescent="0.25">
      <c r="A191" s="13">
        <v>42836</v>
      </c>
      <c r="B191" s="11" t="s">
        <v>212</v>
      </c>
      <c r="C191" s="9" t="s">
        <v>241</v>
      </c>
      <c r="D191" s="11" t="s">
        <v>75</v>
      </c>
      <c r="E191" s="16">
        <v>120000</v>
      </c>
      <c r="F191" s="11" t="s">
        <v>58</v>
      </c>
      <c r="G191" s="11" t="s">
        <v>955</v>
      </c>
      <c r="H191" s="11" t="s">
        <v>100</v>
      </c>
      <c r="I191" s="9" t="s">
        <v>15</v>
      </c>
    </row>
    <row r="192" spans="1:9" x14ac:dyDescent="0.25">
      <c r="A192" s="13">
        <v>42836</v>
      </c>
      <c r="B192" s="11" t="s">
        <v>303</v>
      </c>
      <c r="C192" s="9" t="s">
        <v>10</v>
      </c>
      <c r="D192" s="11" t="s">
        <v>75</v>
      </c>
      <c r="E192" s="16">
        <v>40000</v>
      </c>
      <c r="F192" s="11" t="s">
        <v>58</v>
      </c>
      <c r="G192" s="11" t="s">
        <v>955</v>
      </c>
      <c r="H192" s="11" t="s">
        <v>217</v>
      </c>
      <c r="I192" s="9" t="s">
        <v>15</v>
      </c>
    </row>
    <row r="193" spans="1:9" x14ac:dyDescent="0.25">
      <c r="A193" s="13">
        <v>42836</v>
      </c>
      <c r="B193" s="11" t="s">
        <v>1089</v>
      </c>
      <c r="C193" s="9" t="s">
        <v>1072</v>
      </c>
      <c r="D193" s="9" t="s">
        <v>35</v>
      </c>
      <c r="E193" s="16">
        <v>6000</v>
      </c>
      <c r="F193" s="11" t="s">
        <v>99</v>
      </c>
      <c r="G193" s="11" t="s">
        <v>955</v>
      </c>
      <c r="H193" s="11" t="s">
        <v>304</v>
      </c>
      <c r="I193" s="9" t="s">
        <v>15</v>
      </c>
    </row>
    <row r="194" spans="1:9" x14ac:dyDescent="0.25">
      <c r="A194" s="13">
        <v>42836</v>
      </c>
      <c r="B194" s="11" t="s">
        <v>305</v>
      </c>
      <c r="C194" s="11" t="s">
        <v>241</v>
      </c>
      <c r="D194" s="11" t="s">
        <v>11</v>
      </c>
      <c r="E194" s="16">
        <v>150000</v>
      </c>
      <c r="F194" s="11" t="s">
        <v>16</v>
      </c>
      <c r="G194" s="11" t="s">
        <v>955</v>
      </c>
      <c r="H194" s="11" t="s">
        <v>306</v>
      </c>
      <c r="I194" s="9" t="s">
        <v>15</v>
      </c>
    </row>
    <row r="195" spans="1:9" x14ac:dyDescent="0.25">
      <c r="A195" s="13">
        <v>42836</v>
      </c>
      <c r="B195" s="11" t="s">
        <v>1090</v>
      </c>
      <c r="C195" s="11" t="s">
        <v>57</v>
      </c>
      <c r="D195" s="11" t="s">
        <v>54</v>
      </c>
      <c r="E195" s="16">
        <v>480000</v>
      </c>
      <c r="F195" s="11" t="s">
        <v>307</v>
      </c>
      <c r="G195" s="11" t="s">
        <v>955</v>
      </c>
      <c r="H195" s="11"/>
      <c r="I195" s="9" t="s">
        <v>15</v>
      </c>
    </row>
    <row r="196" spans="1:9" x14ac:dyDescent="0.25">
      <c r="A196" s="13">
        <v>42836</v>
      </c>
      <c r="B196" s="11" t="s">
        <v>956</v>
      </c>
      <c r="C196" s="11" t="s">
        <v>39</v>
      </c>
      <c r="D196" s="11" t="s">
        <v>54</v>
      </c>
      <c r="E196" s="16">
        <v>26000</v>
      </c>
      <c r="F196" s="11" t="s">
        <v>307</v>
      </c>
      <c r="G196" s="11" t="s">
        <v>954</v>
      </c>
      <c r="H196" s="11" t="s">
        <v>308</v>
      </c>
      <c r="I196" s="9" t="s">
        <v>15</v>
      </c>
    </row>
    <row r="197" spans="1:9" x14ac:dyDescent="0.25">
      <c r="A197" s="13">
        <v>42836</v>
      </c>
      <c r="B197" s="11" t="s">
        <v>1091</v>
      </c>
      <c r="C197" s="11" t="s">
        <v>39</v>
      </c>
      <c r="D197" s="11" t="s">
        <v>54</v>
      </c>
      <c r="E197" s="16">
        <v>209000</v>
      </c>
      <c r="F197" s="11" t="s">
        <v>307</v>
      </c>
      <c r="G197" s="11" t="s">
        <v>954</v>
      </c>
      <c r="H197" s="11" t="s">
        <v>309</v>
      </c>
      <c r="I197" s="9" t="s">
        <v>15</v>
      </c>
    </row>
    <row r="198" spans="1:9" x14ac:dyDescent="0.25">
      <c r="A198" s="13">
        <v>42836</v>
      </c>
      <c r="B198" s="11" t="s">
        <v>310</v>
      </c>
      <c r="C198" s="11" t="s">
        <v>57</v>
      </c>
      <c r="D198" s="11" t="s">
        <v>75</v>
      </c>
      <c r="E198" s="17">
        <v>80000</v>
      </c>
      <c r="F198" s="11" t="s">
        <v>17</v>
      </c>
      <c r="G198" s="11" t="s">
        <v>954</v>
      </c>
      <c r="H198" s="11" t="s">
        <v>311</v>
      </c>
      <c r="I198" s="9" t="s">
        <v>15</v>
      </c>
    </row>
    <row r="199" spans="1:9" x14ac:dyDescent="0.25">
      <c r="A199" s="13">
        <v>42836</v>
      </c>
      <c r="B199" s="11" t="s">
        <v>312</v>
      </c>
      <c r="C199" s="11" t="s">
        <v>10</v>
      </c>
      <c r="D199" s="11" t="s">
        <v>75</v>
      </c>
      <c r="E199" s="16">
        <v>60000</v>
      </c>
      <c r="F199" s="11" t="s">
        <v>17</v>
      </c>
      <c r="G199" s="11" t="s">
        <v>954</v>
      </c>
      <c r="H199" s="11" t="s">
        <v>313</v>
      </c>
      <c r="I199" s="9" t="s">
        <v>15</v>
      </c>
    </row>
    <row r="200" spans="1:9" x14ac:dyDescent="0.25">
      <c r="A200" s="13">
        <v>42836</v>
      </c>
      <c r="B200" s="11" t="s">
        <v>314</v>
      </c>
      <c r="C200" s="11" t="s">
        <v>57</v>
      </c>
      <c r="D200" s="11" t="s">
        <v>75</v>
      </c>
      <c r="E200" s="16">
        <v>144000</v>
      </c>
      <c r="F200" s="11" t="s">
        <v>36</v>
      </c>
      <c r="G200" s="11" t="s">
        <v>954</v>
      </c>
      <c r="H200" s="11" t="s">
        <v>315</v>
      </c>
      <c r="I200" s="9" t="s">
        <v>15</v>
      </c>
    </row>
    <row r="201" spans="1:9" x14ac:dyDescent="0.25">
      <c r="A201" s="13">
        <v>42836</v>
      </c>
      <c r="B201" s="11" t="s">
        <v>316</v>
      </c>
      <c r="C201" s="11" t="s">
        <v>87</v>
      </c>
      <c r="D201" s="11" t="s">
        <v>35</v>
      </c>
      <c r="E201" s="16">
        <v>200000</v>
      </c>
      <c r="F201" s="11" t="s">
        <v>36</v>
      </c>
      <c r="G201" s="11" t="s">
        <v>954</v>
      </c>
      <c r="H201" s="11" t="s">
        <v>317</v>
      </c>
      <c r="I201" s="9" t="s">
        <v>15</v>
      </c>
    </row>
    <row r="202" spans="1:9" x14ac:dyDescent="0.25">
      <c r="A202" s="13">
        <v>42836</v>
      </c>
      <c r="B202" s="11" t="s">
        <v>337</v>
      </c>
      <c r="C202" s="11" t="s">
        <v>10</v>
      </c>
      <c r="D202" s="11" t="s">
        <v>75</v>
      </c>
      <c r="E202" s="16">
        <v>240000</v>
      </c>
      <c r="F202" s="11" t="s">
        <v>58</v>
      </c>
      <c r="G202" s="11" t="s">
        <v>954</v>
      </c>
      <c r="H202" s="11" t="s">
        <v>334</v>
      </c>
      <c r="I202" s="9" t="s">
        <v>15</v>
      </c>
    </row>
    <row r="203" spans="1:9" x14ac:dyDescent="0.25">
      <c r="A203" s="13">
        <v>42836</v>
      </c>
      <c r="B203" s="11" t="s">
        <v>343</v>
      </c>
      <c r="C203" s="11" t="s">
        <v>10</v>
      </c>
      <c r="D203" s="11" t="s">
        <v>75</v>
      </c>
      <c r="E203" s="16">
        <v>320000</v>
      </c>
      <c r="F203" s="11" t="s">
        <v>58</v>
      </c>
      <c r="G203" s="11" t="s">
        <v>954</v>
      </c>
      <c r="H203" s="11" t="s">
        <v>335</v>
      </c>
      <c r="I203" s="9" t="s">
        <v>15</v>
      </c>
    </row>
    <row r="204" spans="1:9" x14ac:dyDescent="0.25">
      <c r="A204" s="13">
        <v>42836</v>
      </c>
      <c r="B204" s="11" t="s">
        <v>342</v>
      </c>
      <c r="C204" s="11" t="s">
        <v>10</v>
      </c>
      <c r="D204" s="11" t="s">
        <v>75</v>
      </c>
      <c r="E204" s="16">
        <v>160000</v>
      </c>
      <c r="F204" s="11" t="s">
        <v>58</v>
      </c>
      <c r="G204" s="11" t="s">
        <v>954</v>
      </c>
      <c r="H204" s="11" t="s">
        <v>336</v>
      </c>
      <c r="I204" s="9" t="s">
        <v>15</v>
      </c>
    </row>
    <row r="205" spans="1:9" x14ac:dyDescent="0.25">
      <c r="A205" s="13">
        <v>42836</v>
      </c>
      <c r="B205" s="11" t="s">
        <v>341</v>
      </c>
      <c r="C205" s="11" t="s">
        <v>10</v>
      </c>
      <c r="D205" s="11" t="s">
        <v>75</v>
      </c>
      <c r="E205" s="16">
        <v>160000</v>
      </c>
      <c r="F205" s="11" t="s">
        <v>58</v>
      </c>
      <c r="G205" s="11" t="s">
        <v>954</v>
      </c>
      <c r="H205" s="11" t="s">
        <v>338</v>
      </c>
      <c r="I205" s="9" t="s">
        <v>15</v>
      </c>
    </row>
    <row r="206" spans="1:9" x14ac:dyDescent="0.25">
      <c r="A206" s="13">
        <v>42836</v>
      </c>
      <c r="B206" s="11" t="s">
        <v>404</v>
      </c>
      <c r="C206" s="11" t="s">
        <v>10</v>
      </c>
      <c r="D206" s="11" t="s">
        <v>75</v>
      </c>
      <c r="E206" s="16">
        <v>240000</v>
      </c>
      <c r="F206" s="11" t="s">
        <v>64</v>
      </c>
      <c r="G206" s="11" t="s">
        <v>954</v>
      </c>
      <c r="H206" s="11" t="s">
        <v>405</v>
      </c>
      <c r="I206" s="9" t="s">
        <v>15</v>
      </c>
    </row>
    <row r="207" spans="1:9" x14ac:dyDescent="0.25">
      <c r="A207" s="13">
        <v>42836</v>
      </c>
      <c r="B207" s="11" t="s">
        <v>599</v>
      </c>
      <c r="C207" s="11" t="s">
        <v>10</v>
      </c>
      <c r="D207" s="11" t="s">
        <v>75</v>
      </c>
      <c r="E207" s="18">
        <v>10000</v>
      </c>
      <c r="F207" s="11" t="s">
        <v>90</v>
      </c>
      <c r="G207" s="11" t="s">
        <v>954</v>
      </c>
      <c r="H207" s="11" t="s">
        <v>603</v>
      </c>
      <c r="I207" s="9" t="s">
        <v>15</v>
      </c>
    </row>
    <row r="208" spans="1:9" x14ac:dyDescent="0.25">
      <c r="A208" s="13">
        <v>42836</v>
      </c>
      <c r="B208" s="11" t="s">
        <v>604</v>
      </c>
      <c r="C208" s="11" t="s">
        <v>948</v>
      </c>
      <c r="D208" s="11" t="s">
        <v>75</v>
      </c>
      <c r="E208" s="18">
        <v>34000</v>
      </c>
      <c r="F208" s="11" t="s">
        <v>90</v>
      </c>
      <c r="G208" s="11" t="s">
        <v>955</v>
      </c>
      <c r="H208" s="11" t="s">
        <v>605</v>
      </c>
      <c r="I208" s="9" t="s">
        <v>15</v>
      </c>
    </row>
    <row r="209" spans="1:9" x14ac:dyDescent="0.25">
      <c r="A209" s="13">
        <v>42836</v>
      </c>
      <c r="B209" s="11" t="s">
        <v>652</v>
      </c>
      <c r="C209" s="11" t="s">
        <v>1072</v>
      </c>
      <c r="D209" s="11" t="s">
        <v>35</v>
      </c>
      <c r="E209" s="16">
        <v>25000</v>
      </c>
      <c r="F209" s="11" t="s">
        <v>90</v>
      </c>
      <c r="G209" s="11" t="s">
        <v>955</v>
      </c>
      <c r="H209" s="11" t="s">
        <v>653</v>
      </c>
      <c r="I209" s="9" t="s">
        <v>15</v>
      </c>
    </row>
    <row r="210" spans="1:9" x14ac:dyDescent="0.25">
      <c r="A210" s="13">
        <v>42836</v>
      </c>
      <c r="B210" s="11" t="s">
        <v>654</v>
      </c>
      <c r="C210" s="11" t="s">
        <v>1072</v>
      </c>
      <c r="D210" s="11" t="s">
        <v>35</v>
      </c>
      <c r="E210" s="16">
        <v>3000</v>
      </c>
      <c r="F210" s="11" t="s">
        <v>90</v>
      </c>
      <c r="G210" s="11" t="s">
        <v>955</v>
      </c>
      <c r="H210" s="11" t="s">
        <v>655</v>
      </c>
      <c r="I210" s="9" t="s">
        <v>15</v>
      </c>
    </row>
    <row r="211" spans="1:9" x14ac:dyDescent="0.25">
      <c r="A211" s="13">
        <v>42836</v>
      </c>
      <c r="B211" s="11" t="s">
        <v>656</v>
      </c>
      <c r="C211" s="9" t="s">
        <v>1072</v>
      </c>
      <c r="D211" s="9" t="s">
        <v>35</v>
      </c>
      <c r="E211" s="16">
        <v>4000</v>
      </c>
      <c r="F211" s="11" t="s">
        <v>90</v>
      </c>
      <c r="G211" s="11" t="s">
        <v>955</v>
      </c>
      <c r="H211" s="11" t="s">
        <v>657</v>
      </c>
      <c r="I211" s="9" t="s">
        <v>15</v>
      </c>
    </row>
    <row r="212" spans="1:9" x14ac:dyDescent="0.25">
      <c r="A212" s="13">
        <v>42836</v>
      </c>
      <c r="B212" s="11" t="s">
        <v>658</v>
      </c>
      <c r="C212" s="11" t="s">
        <v>1072</v>
      </c>
      <c r="D212" s="11" t="s">
        <v>35</v>
      </c>
      <c r="E212" s="16">
        <v>10000</v>
      </c>
      <c r="F212" s="11" t="s">
        <v>90</v>
      </c>
      <c r="G212" s="11" t="s">
        <v>955</v>
      </c>
      <c r="H212" s="11" t="s">
        <v>659</v>
      </c>
      <c r="I212" s="9" t="s">
        <v>15</v>
      </c>
    </row>
    <row r="213" spans="1:9" x14ac:dyDescent="0.25">
      <c r="A213" s="13">
        <v>42836</v>
      </c>
      <c r="B213" s="11" t="s">
        <v>661</v>
      </c>
      <c r="C213" s="11" t="s">
        <v>57</v>
      </c>
      <c r="D213" s="11" t="s">
        <v>75</v>
      </c>
      <c r="E213" s="16">
        <v>100000</v>
      </c>
      <c r="F213" s="11" t="s">
        <v>90</v>
      </c>
      <c r="G213" s="11" t="s">
        <v>955</v>
      </c>
      <c r="H213" s="11" t="s">
        <v>660</v>
      </c>
      <c r="I213" s="9" t="s">
        <v>15</v>
      </c>
    </row>
    <row r="214" spans="1:9" x14ac:dyDescent="0.25">
      <c r="A214" s="13">
        <v>42837</v>
      </c>
      <c r="B214" s="11" t="s">
        <v>687</v>
      </c>
      <c r="C214" s="9" t="s">
        <v>1072</v>
      </c>
      <c r="D214" s="11" t="s">
        <v>35</v>
      </c>
      <c r="E214" s="16">
        <v>1050000</v>
      </c>
      <c r="F214" s="11" t="s">
        <v>36</v>
      </c>
      <c r="G214" s="11" t="s">
        <v>955</v>
      </c>
      <c r="H214" s="11" t="s">
        <v>580</v>
      </c>
      <c r="I214" s="9" t="s">
        <v>15</v>
      </c>
    </row>
    <row r="215" spans="1:9" x14ac:dyDescent="0.25">
      <c r="A215" s="13">
        <v>42837</v>
      </c>
      <c r="B215" s="11" t="s">
        <v>688</v>
      </c>
      <c r="C215" s="11" t="s">
        <v>10</v>
      </c>
      <c r="D215" s="11" t="s">
        <v>11</v>
      </c>
      <c r="E215" s="16">
        <v>25000</v>
      </c>
      <c r="F215" s="11" t="s">
        <v>16</v>
      </c>
      <c r="G215" s="11" t="s">
        <v>954</v>
      </c>
      <c r="H215" s="11" t="s">
        <v>581</v>
      </c>
      <c r="I215" s="9" t="s">
        <v>15</v>
      </c>
    </row>
    <row r="216" spans="1:9" x14ac:dyDescent="0.25">
      <c r="A216" s="13">
        <v>42837</v>
      </c>
      <c r="B216" s="11" t="s">
        <v>406</v>
      </c>
      <c r="C216" s="11" t="s">
        <v>10</v>
      </c>
      <c r="D216" s="11" t="s">
        <v>75</v>
      </c>
      <c r="E216" s="16">
        <v>80000</v>
      </c>
      <c r="F216" s="11" t="s">
        <v>64</v>
      </c>
      <c r="G216" s="11" t="s">
        <v>954</v>
      </c>
      <c r="H216" s="11" t="s">
        <v>407</v>
      </c>
      <c r="I216" s="9" t="s">
        <v>15</v>
      </c>
    </row>
    <row r="217" spans="1:9" x14ac:dyDescent="0.25">
      <c r="A217" s="13">
        <v>42837</v>
      </c>
      <c r="B217" s="11" t="s">
        <v>340</v>
      </c>
      <c r="C217" s="11" t="s">
        <v>10</v>
      </c>
      <c r="D217" s="11" t="s">
        <v>75</v>
      </c>
      <c r="E217" s="16">
        <v>320000</v>
      </c>
      <c r="F217" s="11" t="s">
        <v>58</v>
      </c>
      <c r="G217" s="11" t="s">
        <v>954</v>
      </c>
      <c r="H217" s="11" t="s">
        <v>339</v>
      </c>
      <c r="I217" s="9" t="s">
        <v>15</v>
      </c>
    </row>
    <row r="218" spans="1:9" x14ac:dyDescent="0.25">
      <c r="A218" s="13">
        <v>42837</v>
      </c>
      <c r="B218" s="11" t="s">
        <v>359</v>
      </c>
      <c r="C218" s="11" t="s">
        <v>10</v>
      </c>
      <c r="D218" s="11" t="s">
        <v>75</v>
      </c>
      <c r="E218" s="16">
        <v>39000</v>
      </c>
      <c r="F218" s="11" t="s">
        <v>58</v>
      </c>
      <c r="G218" s="11" t="s">
        <v>954</v>
      </c>
      <c r="H218" s="11" t="s">
        <v>360</v>
      </c>
      <c r="I218" s="9" t="s">
        <v>15</v>
      </c>
    </row>
    <row r="219" spans="1:9" x14ac:dyDescent="0.25">
      <c r="A219" s="13">
        <v>42837</v>
      </c>
      <c r="B219" s="11" t="s">
        <v>361</v>
      </c>
      <c r="C219" s="11" t="s">
        <v>10</v>
      </c>
      <c r="D219" s="11" t="s">
        <v>75</v>
      </c>
      <c r="E219" s="16">
        <v>40000</v>
      </c>
      <c r="F219" s="11" t="s">
        <v>58</v>
      </c>
      <c r="G219" s="11" t="s">
        <v>954</v>
      </c>
      <c r="H219" s="11" t="s">
        <v>362</v>
      </c>
      <c r="I219" s="9" t="s">
        <v>15</v>
      </c>
    </row>
    <row r="220" spans="1:9" x14ac:dyDescent="0.25">
      <c r="A220" s="13">
        <v>42837</v>
      </c>
      <c r="B220" s="11" t="s">
        <v>363</v>
      </c>
      <c r="C220" s="11" t="s">
        <v>10</v>
      </c>
      <c r="D220" s="11" t="s">
        <v>75</v>
      </c>
      <c r="E220" s="16">
        <v>10000</v>
      </c>
      <c r="F220" s="11" t="s">
        <v>58</v>
      </c>
      <c r="G220" s="11" t="s">
        <v>954</v>
      </c>
      <c r="H220" s="11" t="s">
        <v>364</v>
      </c>
      <c r="I220" s="9" t="s">
        <v>15</v>
      </c>
    </row>
    <row r="221" spans="1:9" x14ac:dyDescent="0.25">
      <c r="A221" s="13">
        <v>42837</v>
      </c>
      <c r="B221" s="11" t="s">
        <v>692</v>
      </c>
      <c r="C221" s="11" t="s">
        <v>10</v>
      </c>
      <c r="D221" s="11" t="s">
        <v>54</v>
      </c>
      <c r="E221" s="16">
        <v>75000</v>
      </c>
      <c r="F221" s="11" t="s">
        <v>58</v>
      </c>
      <c r="G221" s="11" t="s">
        <v>954</v>
      </c>
      <c r="H221" s="11" t="s">
        <v>465</v>
      </c>
      <c r="I221" s="9" t="s">
        <v>15</v>
      </c>
    </row>
    <row r="222" spans="1:9" x14ac:dyDescent="0.25">
      <c r="A222" s="13">
        <v>42837</v>
      </c>
      <c r="B222" s="11" t="s">
        <v>365</v>
      </c>
      <c r="C222" s="11" t="s">
        <v>10</v>
      </c>
      <c r="D222" s="11" t="s">
        <v>75</v>
      </c>
      <c r="E222" s="16">
        <v>25000</v>
      </c>
      <c r="F222" s="11" t="s">
        <v>58</v>
      </c>
      <c r="G222" s="11" t="s">
        <v>954</v>
      </c>
      <c r="H222" s="11" t="s">
        <v>366</v>
      </c>
      <c r="I222" s="9" t="s">
        <v>15</v>
      </c>
    </row>
    <row r="223" spans="1:9" x14ac:dyDescent="0.25">
      <c r="A223" s="13">
        <v>42837</v>
      </c>
      <c r="B223" s="11" t="s">
        <v>318</v>
      </c>
      <c r="C223" s="11" t="s">
        <v>10</v>
      </c>
      <c r="D223" s="11" t="s">
        <v>75</v>
      </c>
      <c r="E223" s="16">
        <v>420000</v>
      </c>
      <c r="F223" s="11" t="s">
        <v>202</v>
      </c>
      <c r="G223" s="11" t="s">
        <v>954</v>
      </c>
      <c r="H223" s="11" t="s">
        <v>319</v>
      </c>
      <c r="I223" s="9" t="s">
        <v>15</v>
      </c>
    </row>
    <row r="224" spans="1:9" x14ac:dyDescent="0.25">
      <c r="A224" s="13">
        <v>42837</v>
      </c>
      <c r="B224" s="11" t="s">
        <v>320</v>
      </c>
      <c r="C224" s="11" t="s">
        <v>57</v>
      </c>
      <c r="D224" s="11" t="s">
        <v>75</v>
      </c>
      <c r="E224" s="16">
        <v>50000</v>
      </c>
      <c r="F224" s="11" t="s">
        <v>202</v>
      </c>
      <c r="G224" s="11" t="s">
        <v>954</v>
      </c>
      <c r="H224" s="11" t="s">
        <v>322</v>
      </c>
      <c r="I224" s="9" t="s">
        <v>15</v>
      </c>
    </row>
    <row r="225" spans="1:9" x14ac:dyDescent="0.25">
      <c r="A225" s="13">
        <v>42837</v>
      </c>
      <c r="B225" s="11" t="s">
        <v>421</v>
      </c>
      <c r="C225" s="11" t="s">
        <v>57</v>
      </c>
      <c r="D225" s="11" t="s">
        <v>75</v>
      </c>
      <c r="E225" s="17">
        <v>39000</v>
      </c>
      <c r="F225" s="11" t="s">
        <v>202</v>
      </c>
      <c r="G225" s="11" t="s">
        <v>954</v>
      </c>
      <c r="H225" s="11" t="s">
        <v>323</v>
      </c>
      <c r="I225" s="9" t="s">
        <v>15</v>
      </c>
    </row>
    <row r="226" spans="1:9" x14ac:dyDescent="0.25">
      <c r="A226" s="13">
        <v>42837</v>
      </c>
      <c r="B226" s="11" t="s">
        <v>422</v>
      </c>
      <c r="C226" s="11" t="s">
        <v>57</v>
      </c>
      <c r="D226" s="11" t="s">
        <v>75</v>
      </c>
      <c r="E226" s="17">
        <v>300000</v>
      </c>
      <c r="F226" s="11" t="s">
        <v>64</v>
      </c>
      <c r="G226" s="11" t="s">
        <v>954</v>
      </c>
      <c r="H226" s="11" t="s">
        <v>423</v>
      </c>
      <c r="I226" s="9" t="s">
        <v>15</v>
      </c>
    </row>
    <row r="227" spans="1:9" x14ac:dyDescent="0.25">
      <c r="A227" s="13">
        <v>42837</v>
      </c>
      <c r="B227" s="11" t="s">
        <v>424</v>
      </c>
      <c r="C227" s="11" t="s">
        <v>57</v>
      </c>
      <c r="D227" s="11" t="s">
        <v>75</v>
      </c>
      <c r="E227" s="17">
        <v>100000</v>
      </c>
      <c r="F227" s="11" t="s">
        <v>64</v>
      </c>
      <c r="G227" s="11" t="s">
        <v>954</v>
      </c>
      <c r="H227" s="11" t="s">
        <v>425</v>
      </c>
      <c r="I227" s="9" t="s">
        <v>15</v>
      </c>
    </row>
    <row r="228" spans="1:9" x14ac:dyDescent="0.25">
      <c r="A228" s="13">
        <v>42837</v>
      </c>
      <c r="B228" s="11" t="s">
        <v>426</v>
      </c>
      <c r="C228" s="11" t="s">
        <v>1072</v>
      </c>
      <c r="D228" s="11" t="s">
        <v>35</v>
      </c>
      <c r="E228" s="17">
        <v>13000</v>
      </c>
      <c r="F228" s="11" t="s">
        <v>64</v>
      </c>
      <c r="G228" s="11" t="s">
        <v>955</v>
      </c>
      <c r="H228" s="11" t="s">
        <v>427</v>
      </c>
      <c r="I228" s="9" t="s">
        <v>15</v>
      </c>
    </row>
    <row r="229" spans="1:9" x14ac:dyDescent="0.25">
      <c r="A229" s="13">
        <v>42837</v>
      </c>
      <c r="B229" s="11" t="s">
        <v>409</v>
      </c>
      <c r="C229" s="11" t="s">
        <v>265</v>
      </c>
      <c r="D229" s="11" t="s">
        <v>75</v>
      </c>
      <c r="E229" s="17">
        <v>450000</v>
      </c>
      <c r="F229" s="11" t="s">
        <v>64</v>
      </c>
      <c r="G229" s="11" t="s">
        <v>954</v>
      </c>
      <c r="H229" s="11" t="s">
        <v>413</v>
      </c>
      <c r="I229" s="9" t="s">
        <v>15</v>
      </c>
    </row>
    <row r="230" spans="1:9" x14ac:dyDescent="0.25">
      <c r="A230" s="13">
        <v>42837</v>
      </c>
      <c r="B230" s="11" t="s">
        <v>410</v>
      </c>
      <c r="C230" s="11" t="s">
        <v>265</v>
      </c>
      <c r="D230" s="11" t="s">
        <v>75</v>
      </c>
      <c r="E230" s="17">
        <v>450000</v>
      </c>
      <c r="F230" s="11" t="s">
        <v>64</v>
      </c>
      <c r="G230" s="11" t="s">
        <v>954</v>
      </c>
      <c r="H230" s="11" t="s">
        <v>414</v>
      </c>
      <c r="I230" s="9" t="s">
        <v>15</v>
      </c>
    </row>
    <row r="231" spans="1:9" x14ac:dyDescent="0.25">
      <c r="A231" s="13">
        <v>42837</v>
      </c>
      <c r="B231" s="11" t="s">
        <v>411</v>
      </c>
      <c r="C231" s="11" t="s">
        <v>265</v>
      </c>
      <c r="D231" s="11" t="s">
        <v>75</v>
      </c>
      <c r="E231" s="17">
        <v>450000</v>
      </c>
      <c r="F231" s="11" t="s">
        <v>64</v>
      </c>
      <c r="G231" s="11" t="s">
        <v>954</v>
      </c>
      <c r="H231" s="11" t="s">
        <v>415</v>
      </c>
      <c r="I231" s="9" t="s">
        <v>15</v>
      </c>
    </row>
    <row r="232" spans="1:9" x14ac:dyDescent="0.25">
      <c r="A232" s="13">
        <v>42837</v>
      </c>
      <c r="B232" s="11" t="s">
        <v>412</v>
      </c>
      <c r="C232" s="11" t="s">
        <v>265</v>
      </c>
      <c r="D232" s="11" t="s">
        <v>75</v>
      </c>
      <c r="E232" s="17">
        <v>400000</v>
      </c>
      <c r="F232" s="11" t="s">
        <v>64</v>
      </c>
      <c r="G232" s="11" t="s">
        <v>954</v>
      </c>
      <c r="H232" s="11" t="s">
        <v>416</v>
      </c>
      <c r="I232" s="9" t="s">
        <v>15</v>
      </c>
    </row>
    <row r="233" spans="1:9" x14ac:dyDescent="0.25">
      <c r="A233" s="13">
        <v>42837</v>
      </c>
      <c r="B233" s="11" t="s">
        <v>417</v>
      </c>
      <c r="C233" s="11" t="s">
        <v>265</v>
      </c>
      <c r="D233" s="11" t="s">
        <v>75</v>
      </c>
      <c r="E233" s="17">
        <v>400000</v>
      </c>
      <c r="F233" s="11" t="s">
        <v>64</v>
      </c>
      <c r="G233" s="11" t="s">
        <v>954</v>
      </c>
      <c r="H233" s="11" t="s">
        <v>418</v>
      </c>
      <c r="I233" s="9" t="s">
        <v>15</v>
      </c>
    </row>
    <row r="234" spans="1:9" x14ac:dyDescent="0.25">
      <c r="A234" s="13">
        <v>42837</v>
      </c>
      <c r="B234" s="11" t="s">
        <v>419</v>
      </c>
      <c r="C234" s="11" t="s">
        <v>265</v>
      </c>
      <c r="D234" s="11" t="s">
        <v>75</v>
      </c>
      <c r="E234" s="17">
        <v>400000</v>
      </c>
      <c r="F234" s="11" t="s">
        <v>64</v>
      </c>
      <c r="G234" s="11" t="s">
        <v>954</v>
      </c>
      <c r="H234" s="11" t="s">
        <v>420</v>
      </c>
      <c r="I234" s="9" t="s">
        <v>15</v>
      </c>
    </row>
    <row r="235" spans="1:9" x14ac:dyDescent="0.25">
      <c r="A235" s="13">
        <v>42837</v>
      </c>
      <c r="B235" s="11" t="s">
        <v>428</v>
      </c>
      <c r="C235" s="11" t="s">
        <v>265</v>
      </c>
      <c r="D235" s="11" t="s">
        <v>75</v>
      </c>
      <c r="E235" s="17">
        <v>400000</v>
      </c>
      <c r="F235" s="11" t="s">
        <v>64</v>
      </c>
      <c r="G235" s="11" t="s">
        <v>954</v>
      </c>
      <c r="H235" s="11" t="s">
        <v>429</v>
      </c>
      <c r="I235" s="9" t="s">
        <v>15</v>
      </c>
    </row>
    <row r="236" spans="1:9" x14ac:dyDescent="0.25">
      <c r="A236" s="13">
        <v>42837</v>
      </c>
      <c r="B236" s="11" t="s">
        <v>430</v>
      </c>
      <c r="C236" s="11" t="s">
        <v>265</v>
      </c>
      <c r="D236" s="11" t="s">
        <v>75</v>
      </c>
      <c r="E236" s="17">
        <v>400000</v>
      </c>
      <c r="F236" s="11" t="s">
        <v>64</v>
      </c>
      <c r="G236" s="11" t="s">
        <v>954</v>
      </c>
      <c r="H236" s="11" t="s">
        <v>431</v>
      </c>
      <c r="I236" s="9" t="s">
        <v>15</v>
      </c>
    </row>
    <row r="237" spans="1:9" x14ac:dyDescent="0.25">
      <c r="A237" s="13">
        <v>42837</v>
      </c>
      <c r="B237" s="11" t="s">
        <v>432</v>
      </c>
      <c r="C237" s="11" t="s">
        <v>265</v>
      </c>
      <c r="D237" s="11" t="s">
        <v>75</v>
      </c>
      <c r="E237" s="17">
        <v>500000</v>
      </c>
      <c r="F237" s="11" t="s">
        <v>64</v>
      </c>
      <c r="G237" s="11" t="s">
        <v>954</v>
      </c>
      <c r="H237" s="11" t="s">
        <v>433</v>
      </c>
      <c r="I237" s="9" t="s">
        <v>15</v>
      </c>
    </row>
    <row r="238" spans="1:9" x14ac:dyDescent="0.25">
      <c r="A238" s="13">
        <v>42837</v>
      </c>
      <c r="B238" s="11" t="s">
        <v>426</v>
      </c>
      <c r="C238" s="11" t="s">
        <v>265</v>
      </c>
      <c r="D238" s="11" t="s">
        <v>75</v>
      </c>
      <c r="E238" s="17">
        <v>20000</v>
      </c>
      <c r="F238" s="11" t="s">
        <v>64</v>
      </c>
      <c r="G238" s="11" t="s">
        <v>954</v>
      </c>
      <c r="H238" s="11" t="s">
        <v>434</v>
      </c>
      <c r="I238" s="9" t="s">
        <v>15</v>
      </c>
    </row>
    <row r="239" spans="1:9" x14ac:dyDescent="0.25">
      <c r="A239" s="13">
        <v>42837</v>
      </c>
      <c r="B239" s="11" t="s">
        <v>950</v>
      </c>
      <c r="C239" s="11" t="s">
        <v>948</v>
      </c>
      <c r="D239" s="11" t="s">
        <v>75</v>
      </c>
      <c r="E239" s="17">
        <v>30000</v>
      </c>
      <c r="F239" s="11" t="s">
        <v>64</v>
      </c>
      <c r="G239" s="11" t="s">
        <v>954</v>
      </c>
      <c r="H239" s="11" t="s">
        <v>436</v>
      </c>
      <c r="I239" s="9" t="s">
        <v>15</v>
      </c>
    </row>
    <row r="240" spans="1:9" x14ac:dyDescent="0.25">
      <c r="A240" s="13">
        <v>42837</v>
      </c>
      <c r="B240" s="11" t="s">
        <v>435</v>
      </c>
      <c r="C240" s="11" t="s">
        <v>265</v>
      </c>
      <c r="D240" s="11" t="s">
        <v>75</v>
      </c>
      <c r="E240" s="17">
        <v>500000</v>
      </c>
      <c r="F240" s="11" t="s">
        <v>64</v>
      </c>
      <c r="G240" s="11" t="s">
        <v>954</v>
      </c>
      <c r="H240" s="11" t="s">
        <v>437</v>
      </c>
      <c r="I240" s="9" t="s">
        <v>15</v>
      </c>
    </row>
    <row r="241" spans="1:9" x14ac:dyDescent="0.25">
      <c r="A241" s="13">
        <v>42837</v>
      </c>
      <c r="B241" s="11" t="s">
        <v>438</v>
      </c>
      <c r="C241" s="11" t="s">
        <v>265</v>
      </c>
      <c r="D241" s="11" t="s">
        <v>75</v>
      </c>
      <c r="E241" s="17">
        <v>500000</v>
      </c>
      <c r="F241" s="11" t="s">
        <v>64</v>
      </c>
      <c r="G241" s="11" t="s">
        <v>954</v>
      </c>
      <c r="H241" s="11" t="s">
        <v>439</v>
      </c>
      <c r="I241" s="9" t="s">
        <v>15</v>
      </c>
    </row>
    <row r="242" spans="1:9" x14ac:dyDescent="0.25">
      <c r="A242" s="13">
        <v>42837</v>
      </c>
      <c r="B242" s="11" t="s">
        <v>440</v>
      </c>
      <c r="C242" s="11" t="s">
        <v>265</v>
      </c>
      <c r="D242" s="11" t="s">
        <v>75</v>
      </c>
      <c r="E242" s="17">
        <v>500000</v>
      </c>
      <c r="F242" s="11" t="s">
        <v>64</v>
      </c>
      <c r="G242" s="11" t="s">
        <v>954</v>
      </c>
      <c r="H242" s="11" t="s">
        <v>441</v>
      </c>
      <c r="I242" s="9" t="s">
        <v>15</v>
      </c>
    </row>
    <row r="243" spans="1:9" x14ac:dyDescent="0.25">
      <c r="A243" s="13">
        <v>42837</v>
      </c>
      <c r="B243" s="11" t="s">
        <v>442</v>
      </c>
      <c r="C243" s="11" t="s">
        <v>265</v>
      </c>
      <c r="D243" s="11" t="s">
        <v>75</v>
      </c>
      <c r="E243" s="17">
        <v>500000</v>
      </c>
      <c r="F243" s="11" t="s">
        <v>64</v>
      </c>
      <c r="G243" s="11" t="s">
        <v>954</v>
      </c>
      <c r="H243" s="11" t="s">
        <v>443</v>
      </c>
      <c r="I243" s="9" t="s">
        <v>15</v>
      </c>
    </row>
    <row r="244" spans="1:9" x14ac:dyDescent="0.25">
      <c r="A244" s="13">
        <v>42837</v>
      </c>
      <c r="B244" s="11" t="s">
        <v>444</v>
      </c>
      <c r="C244" s="11" t="s">
        <v>265</v>
      </c>
      <c r="D244" s="11" t="s">
        <v>75</v>
      </c>
      <c r="E244" s="17">
        <v>500000</v>
      </c>
      <c r="F244" s="11" t="s">
        <v>64</v>
      </c>
      <c r="G244" s="11" t="s">
        <v>954</v>
      </c>
      <c r="H244" s="11" t="s">
        <v>445</v>
      </c>
      <c r="I244" s="9" t="s">
        <v>15</v>
      </c>
    </row>
    <row r="245" spans="1:9" x14ac:dyDescent="0.25">
      <c r="A245" s="13">
        <v>42837</v>
      </c>
      <c r="B245" s="11" t="s">
        <v>446</v>
      </c>
      <c r="C245" s="11" t="s">
        <v>265</v>
      </c>
      <c r="D245" s="11" t="s">
        <v>75</v>
      </c>
      <c r="E245" s="17">
        <v>200000</v>
      </c>
      <c r="F245" s="11" t="s">
        <v>64</v>
      </c>
      <c r="G245" s="11" t="s">
        <v>954</v>
      </c>
      <c r="H245" s="11" t="s">
        <v>447</v>
      </c>
      <c r="I245" s="9" t="s">
        <v>15</v>
      </c>
    </row>
    <row r="246" spans="1:9" x14ac:dyDescent="0.25">
      <c r="A246" s="13">
        <v>42837</v>
      </c>
      <c r="B246" s="11" t="s">
        <v>448</v>
      </c>
      <c r="C246" s="11" t="s">
        <v>265</v>
      </c>
      <c r="D246" s="11" t="s">
        <v>75</v>
      </c>
      <c r="E246" s="17">
        <v>200000</v>
      </c>
      <c r="F246" s="11" t="s">
        <v>64</v>
      </c>
      <c r="G246" s="11" t="s">
        <v>954</v>
      </c>
      <c r="H246" s="11" t="s">
        <v>449</v>
      </c>
      <c r="I246" s="9" t="s">
        <v>15</v>
      </c>
    </row>
    <row r="247" spans="1:9" x14ac:dyDescent="0.25">
      <c r="A247" s="13">
        <v>42837</v>
      </c>
      <c r="B247" s="11" t="s">
        <v>450</v>
      </c>
      <c r="C247" s="11" t="s">
        <v>10</v>
      </c>
      <c r="D247" s="11" t="s">
        <v>75</v>
      </c>
      <c r="E247" s="17">
        <v>20000</v>
      </c>
      <c r="F247" s="11" t="s">
        <v>64</v>
      </c>
      <c r="G247" s="11" t="s">
        <v>954</v>
      </c>
      <c r="H247" s="11" t="s">
        <v>451</v>
      </c>
      <c r="I247" s="9" t="s">
        <v>15</v>
      </c>
    </row>
    <row r="248" spans="1:9" x14ac:dyDescent="0.25">
      <c r="A248" s="13">
        <v>42837</v>
      </c>
      <c r="B248" s="11" t="s">
        <v>951</v>
      </c>
      <c r="C248" s="11" t="s">
        <v>948</v>
      </c>
      <c r="D248" s="11" t="s">
        <v>75</v>
      </c>
      <c r="E248" s="17">
        <v>30000</v>
      </c>
      <c r="F248" s="11" t="s">
        <v>64</v>
      </c>
      <c r="G248" s="11" t="s">
        <v>954</v>
      </c>
      <c r="H248" s="11" t="s">
        <v>457</v>
      </c>
      <c r="I248" s="9" t="s">
        <v>15</v>
      </c>
    </row>
    <row r="249" spans="1:9" x14ac:dyDescent="0.25">
      <c r="A249" s="13">
        <v>42837</v>
      </c>
      <c r="B249" s="11" t="s">
        <v>519</v>
      </c>
      <c r="C249" s="11" t="s">
        <v>265</v>
      </c>
      <c r="D249" s="11" t="s">
        <v>75</v>
      </c>
      <c r="E249" s="17">
        <v>250000</v>
      </c>
      <c r="F249" s="11" t="s">
        <v>99</v>
      </c>
      <c r="G249" s="11" t="s">
        <v>954</v>
      </c>
      <c r="H249" s="11" t="s">
        <v>413</v>
      </c>
      <c r="I249" s="9" t="s">
        <v>15</v>
      </c>
    </row>
    <row r="250" spans="1:9" x14ac:dyDescent="0.25">
      <c r="A250" s="13">
        <v>42837</v>
      </c>
      <c r="B250" s="11" t="s">
        <v>515</v>
      </c>
      <c r="C250" s="11" t="s">
        <v>265</v>
      </c>
      <c r="D250" s="11" t="s">
        <v>75</v>
      </c>
      <c r="E250" s="17">
        <v>250000</v>
      </c>
      <c r="F250" s="11" t="s">
        <v>99</v>
      </c>
      <c r="G250" s="11" t="s">
        <v>954</v>
      </c>
      <c r="H250" s="11" t="s">
        <v>414</v>
      </c>
      <c r="I250" s="9" t="s">
        <v>15</v>
      </c>
    </row>
    <row r="251" spans="1:9" x14ac:dyDescent="0.25">
      <c r="A251" s="13">
        <v>42837</v>
      </c>
      <c r="B251" s="11" t="s">
        <v>516</v>
      </c>
      <c r="C251" s="11" t="s">
        <v>265</v>
      </c>
      <c r="D251" s="11" t="s">
        <v>75</v>
      </c>
      <c r="E251" s="17">
        <v>250000</v>
      </c>
      <c r="F251" s="11" t="s">
        <v>99</v>
      </c>
      <c r="G251" s="11" t="s">
        <v>954</v>
      </c>
      <c r="H251" s="11" t="s">
        <v>415</v>
      </c>
      <c r="I251" s="9" t="s">
        <v>15</v>
      </c>
    </row>
    <row r="252" spans="1:9" x14ac:dyDescent="0.25">
      <c r="A252" s="13">
        <v>42837</v>
      </c>
      <c r="B252" s="11" t="s">
        <v>520</v>
      </c>
      <c r="C252" s="11" t="s">
        <v>265</v>
      </c>
      <c r="D252" s="11" t="s">
        <v>75</v>
      </c>
      <c r="E252" s="17">
        <v>250000</v>
      </c>
      <c r="F252" s="11" t="s">
        <v>99</v>
      </c>
      <c r="G252" s="11" t="s">
        <v>954</v>
      </c>
      <c r="H252" s="11" t="s">
        <v>521</v>
      </c>
      <c r="I252" s="9" t="s">
        <v>15</v>
      </c>
    </row>
    <row r="253" spans="1:9" x14ac:dyDescent="0.25">
      <c r="A253" s="13">
        <v>42837</v>
      </c>
      <c r="B253" s="11" t="s">
        <v>522</v>
      </c>
      <c r="C253" s="11" t="s">
        <v>265</v>
      </c>
      <c r="D253" s="11" t="s">
        <v>75</v>
      </c>
      <c r="E253" s="17">
        <v>250000</v>
      </c>
      <c r="F253" s="11" t="s">
        <v>99</v>
      </c>
      <c r="G253" s="11" t="s">
        <v>954</v>
      </c>
      <c r="H253" s="11" t="s">
        <v>416</v>
      </c>
      <c r="I253" s="9" t="s">
        <v>15</v>
      </c>
    </row>
    <row r="254" spans="1:9" x14ac:dyDescent="0.25">
      <c r="A254" s="13">
        <v>42837</v>
      </c>
      <c r="B254" s="11" t="s">
        <v>523</v>
      </c>
      <c r="C254" s="11" t="s">
        <v>265</v>
      </c>
      <c r="D254" s="11" t="s">
        <v>75</v>
      </c>
      <c r="E254" s="17">
        <v>250000</v>
      </c>
      <c r="F254" s="11" t="s">
        <v>99</v>
      </c>
      <c r="G254" s="11" t="s">
        <v>954</v>
      </c>
      <c r="H254" s="11" t="s">
        <v>418</v>
      </c>
      <c r="I254" s="9" t="s">
        <v>15</v>
      </c>
    </row>
    <row r="255" spans="1:9" x14ac:dyDescent="0.25">
      <c r="A255" s="13">
        <v>42837</v>
      </c>
      <c r="B255" s="11" t="s">
        <v>524</v>
      </c>
      <c r="C255" s="11" t="s">
        <v>265</v>
      </c>
      <c r="D255" s="11" t="s">
        <v>75</v>
      </c>
      <c r="E255" s="17">
        <v>250000</v>
      </c>
      <c r="F255" s="11" t="s">
        <v>99</v>
      </c>
      <c r="G255" s="11" t="s">
        <v>954</v>
      </c>
      <c r="H255" s="11" t="s">
        <v>420</v>
      </c>
      <c r="I255" s="9" t="s">
        <v>15</v>
      </c>
    </row>
    <row r="256" spans="1:9" x14ac:dyDescent="0.25">
      <c r="A256" s="13">
        <v>42837</v>
      </c>
      <c r="B256" s="11" t="s">
        <v>525</v>
      </c>
      <c r="C256" s="11" t="s">
        <v>57</v>
      </c>
      <c r="D256" s="11" t="s">
        <v>75</v>
      </c>
      <c r="E256" s="17">
        <v>500000</v>
      </c>
      <c r="F256" s="11" t="s">
        <v>99</v>
      </c>
      <c r="G256" s="11" t="s">
        <v>954</v>
      </c>
      <c r="H256" s="11" t="s">
        <v>526</v>
      </c>
      <c r="I256" s="9" t="s">
        <v>15</v>
      </c>
    </row>
    <row r="257" spans="1:9" x14ac:dyDescent="0.25">
      <c r="A257" s="13">
        <v>42837</v>
      </c>
      <c r="B257" s="11" t="s">
        <v>527</v>
      </c>
      <c r="C257" s="11" t="s">
        <v>10</v>
      </c>
      <c r="D257" s="11" t="s">
        <v>75</v>
      </c>
      <c r="E257" s="17">
        <v>160000</v>
      </c>
      <c r="F257" s="11" t="s">
        <v>99</v>
      </c>
      <c r="G257" s="11" t="s">
        <v>954</v>
      </c>
      <c r="H257" s="11" t="s">
        <v>557</v>
      </c>
      <c r="I257" s="9" t="s">
        <v>15</v>
      </c>
    </row>
    <row r="258" spans="1:9" x14ac:dyDescent="0.25">
      <c r="A258" s="13">
        <v>42837</v>
      </c>
      <c r="B258" s="11" t="s">
        <v>539</v>
      </c>
      <c r="C258" s="11" t="s">
        <v>10</v>
      </c>
      <c r="D258" s="11" t="s">
        <v>75</v>
      </c>
      <c r="E258" s="17">
        <v>160000</v>
      </c>
      <c r="F258" s="11" t="s">
        <v>99</v>
      </c>
      <c r="G258" s="11" t="s">
        <v>954</v>
      </c>
      <c r="H258" s="11" t="s">
        <v>540</v>
      </c>
      <c r="I258" s="9" t="s">
        <v>15</v>
      </c>
    </row>
    <row r="259" spans="1:9" x14ac:dyDescent="0.25">
      <c r="A259" s="13">
        <v>42837</v>
      </c>
      <c r="B259" s="11" t="s">
        <v>528</v>
      </c>
      <c r="C259" s="11" t="s">
        <v>57</v>
      </c>
      <c r="D259" s="11" t="s">
        <v>75</v>
      </c>
      <c r="E259" s="17">
        <v>50000</v>
      </c>
      <c r="F259" s="11" t="s">
        <v>99</v>
      </c>
      <c r="G259" s="11" t="s">
        <v>954</v>
      </c>
      <c r="H259" s="11" t="s">
        <v>529</v>
      </c>
      <c r="I259" s="9" t="s">
        <v>15</v>
      </c>
    </row>
    <row r="260" spans="1:9" x14ac:dyDescent="0.25">
      <c r="A260" s="13">
        <v>42837</v>
      </c>
      <c r="B260" s="11" t="s">
        <v>530</v>
      </c>
      <c r="C260" s="11" t="s">
        <v>265</v>
      </c>
      <c r="D260" s="11" t="s">
        <v>75</v>
      </c>
      <c r="E260" s="17">
        <v>400000</v>
      </c>
      <c r="F260" s="11" t="s">
        <v>99</v>
      </c>
      <c r="G260" s="11" t="s">
        <v>954</v>
      </c>
      <c r="H260" s="11" t="s">
        <v>433</v>
      </c>
      <c r="I260" s="9" t="s">
        <v>15</v>
      </c>
    </row>
    <row r="261" spans="1:9" x14ac:dyDescent="0.25">
      <c r="A261" s="13">
        <v>42837</v>
      </c>
      <c r="B261" s="11" t="s">
        <v>531</v>
      </c>
      <c r="C261" s="11" t="s">
        <v>265</v>
      </c>
      <c r="D261" s="11" t="s">
        <v>75</v>
      </c>
      <c r="E261" s="17">
        <v>800000</v>
      </c>
      <c r="F261" s="11" t="s">
        <v>99</v>
      </c>
      <c r="G261" s="11" t="s">
        <v>954</v>
      </c>
      <c r="H261" s="11" t="s">
        <v>532</v>
      </c>
      <c r="I261" s="9" t="s">
        <v>15</v>
      </c>
    </row>
    <row r="262" spans="1:9" x14ac:dyDescent="0.25">
      <c r="A262" s="13">
        <v>42837</v>
      </c>
      <c r="B262" s="11" t="s">
        <v>533</v>
      </c>
      <c r="C262" s="11" t="s">
        <v>10</v>
      </c>
      <c r="D262" s="11" t="s">
        <v>75</v>
      </c>
      <c r="E262" s="17">
        <v>250000</v>
      </c>
      <c r="F262" s="11" t="s">
        <v>99</v>
      </c>
      <c r="G262" s="11" t="s">
        <v>954</v>
      </c>
      <c r="H262" s="11" t="s">
        <v>534</v>
      </c>
      <c r="I262" s="9" t="s">
        <v>15</v>
      </c>
    </row>
    <row r="263" spans="1:9" x14ac:dyDescent="0.25">
      <c r="A263" s="13">
        <v>42837</v>
      </c>
      <c r="B263" s="11" t="s">
        <v>544</v>
      </c>
      <c r="C263" s="11" t="s">
        <v>10</v>
      </c>
      <c r="D263" s="11" t="s">
        <v>75</v>
      </c>
      <c r="E263" s="17">
        <v>358000</v>
      </c>
      <c r="F263" s="11" t="s">
        <v>99</v>
      </c>
      <c r="G263" s="11" t="s">
        <v>954</v>
      </c>
      <c r="H263" s="11" t="s">
        <v>540</v>
      </c>
      <c r="I263" s="9" t="s">
        <v>15</v>
      </c>
    </row>
    <row r="264" spans="1:9" x14ac:dyDescent="0.25">
      <c r="A264" s="13">
        <v>42837</v>
      </c>
      <c r="B264" s="11" t="s">
        <v>545</v>
      </c>
      <c r="C264" s="11" t="s">
        <v>10</v>
      </c>
      <c r="D264" s="11" t="s">
        <v>75</v>
      </c>
      <c r="E264" s="17">
        <v>160000</v>
      </c>
      <c r="F264" s="11" t="s">
        <v>99</v>
      </c>
      <c r="G264" s="11" t="s">
        <v>954</v>
      </c>
      <c r="H264" s="11" t="s">
        <v>546</v>
      </c>
      <c r="I264" s="9" t="s">
        <v>15</v>
      </c>
    </row>
    <row r="265" spans="1:9" x14ac:dyDescent="0.25">
      <c r="A265" s="13">
        <v>42837</v>
      </c>
      <c r="B265" s="11" t="s">
        <v>547</v>
      </c>
      <c r="C265" s="11" t="s">
        <v>10</v>
      </c>
      <c r="D265" s="11" t="s">
        <v>75</v>
      </c>
      <c r="E265" s="17">
        <v>340000</v>
      </c>
      <c r="F265" s="11" t="s">
        <v>99</v>
      </c>
      <c r="G265" s="11" t="s">
        <v>954</v>
      </c>
      <c r="H265" s="11" t="s">
        <v>548</v>
      </c>
      <c r="I265" s="9" t="s">
        <v>15</v>
      </c>
    </row>
    <row r="266" spans="1:9" x14ac:dyDescent="0.25">
      <c r="A266" s="13">
        <v>42837</v>
      </c>
      <c r="B266" s="11" t="s">
        <v>555</v>
      </c>
      <c r="C266" s="11" t="s">
        <v>196</v>
      </c>
      <c r="D266" s="11" t="s">
        <v>75</v>
      </c>
      <c r="E266" s="17">
        <v>7000</v>
      </c>
      <c r="F266" s="11" t="s">
        <v>99</v>
      </c>
      <c r="G266" s="11" t="s">
        <v>954</v>
      </c>
      <c r="H266" s="11" t="s">
        <v>556</v>
      </c>
      <c r="I266" s="9" t="s">
        <v>15</v>
      </c>
    </row>
    <row r="267" spans="1:9" x14ac:dyDescent="0.25">
      <c r="A267" s="13">
        <v>42837</v>
      </c>
      <c r="B267" s="11" t="s">
        <v>599</v>
      </c>
      <c r="C267" s="11" t="s">
        <v>10</v>
      </c>
      <c r="D267" s="11" t="s">
        <v>75</v>
      </c>
      <c r="E267" s="18">
        <v>11000</v>
      </c>
      <c r="F267" s="11" t="s">
        <v>90</v>
      </c>
      <c r="G267" s="11" t="s">
        <v>954</v>
      </c>
      <c r="H267" s="11" t="s">
        <v>606</v>
      </c>
      <c r="I267" s="9" t="s">
        <v>15</v>
      </c>
    </row>
    <row r="268" spans="1:9" x14ac:dyDescent="0.25">
      <c r="A268" s="13">
        <v>42837</v>
      </c>
      <c r="B268" s="11" t="s">
        <v>662</v>
      </c>
      <c r="C268" s="11" t="s">
        <v>57</v>
      </c>
      <c r="D268" s="11" t="s">
        <v>75</v>
      </c>
      <c r="E268" s="17">
        <v>100000</v>
      </c>
      <c r="F268" s="11" t="s">
        <v>90</v>
      </c>
      <c r="G268" s="11" t="s">
        <v>954</v>
      </c>
      <c r="H268" s="11" t="s">
        <v>663</v>
      </c>
      <c r="I268" s="9" t="s">
        <v>15</v>
      </c>
    </row>
    <row r="269" spans="1:9" x14ac:dyDescent="0.25">
      <c r="A269" s="13">
        <v>42837</v>
      </c>
      <c r="B269" s="11" t="s">
        <v>683</v>
      </c>
      <c r="C269" s="11" t="s">
        <v>57</v>
      </c>
      <c r="D269" s="11" t="s">
        <v>75</v>
      </c>
      <c r="E269" s="17">
        <v>650000</v>
      </c>
      <c r="F269" s="11" t="s">
        <v>90</v>
      </c>
      <c r="G269" s="11" t="s">
        <v>954</v>
      </c>
      <c r="H269" s="11" t="s">
        <v>684</v>
      </c>
      <c r="I269" s="9" t="s">
        <v>15</v>
      </c>
    </row>
    <row r="270" spans="1:9" x14ac:dyDescent="0.25">
      <c r="A270" s="13">
        <v>42837</v>
      </c>
      <c r="B270" s="11" t="s">
        <v>1094</v>
      </c>
      <c r="C270" s="11" t="s">
        <v>10</v>
      </c>
      <c r="D270" s="11" t="s">
        <v>75</v>
      </c>
      <c r="E270" s="17">
        <v>256000</v>
      </c>
      <c r="F270" s="11" t="s">
        <v>58</v>
      </c>
      <c r="G270" s="11" t="s">
        <v>954</v>
      </c>
      <c r="H270" s="11" t="s">
        <v>1095</v>
      </c>
      <c r="I270" s="9" t="s">
        <v>15</v>
      </c>
    </row>
    <row r="271" spans="1:9" x14ac:dyDescent="0.25">
      <c r="A271" s="13">
        <v>42837</v>
      </c>
      <c r="B271" s="11" t="s">
        <v>1096</v>
      </c>
      <c r="C271" s="11" t="s">
        <v>57</v>
      </c>
      <c r="D271" s="11" t="s">
        <v>75</v>
      </c>
      <c r="E271" s="17">
        <v>320000</v>
      </c>
      <c r="F271" s="11" t="s">
        <v>58</v>
      </c>
      <c r="G271" s="11" t="s">
        <v>954</v>
      </c>
      <c r="H271" s="11" t="s">
        <v>1099</v>
      </c>
      <c r="I271" s="9" t="s">
        <v>15</v>
      </c>
    </row>
    <row r="272" spans="1:9" x14ac:dyDescent="0.25">
      <c r="A272" s="13">
        <v>42838</v>
      </c>
      <c r="B272" s="11" t="s">
        <v>344</v>
      </c>
      <c r="C272" s="11" t="s">
        <v>10</v>
      </c>
      <c r="D272" s="11" t="s">
        <v>75</v>
      </c>
      <c r="E272" s="17">
        <v>850000</v>
      </c>
      <c r="F272" s="11" t="s">
        <v>58</v>
      </c>
      <c r="G272" s="11" t="s">
        <v>954</v>
      </c>
      <c r="H272" s="11" t="s">
        <v>345</v>
      </c>
      <c r="I272" s="9" t="s">
        <v>15</v>
      </c>
    </row>
    <row r="273" spans="1:9" x14ac:dyDescent="0.25">
      <c r="A273" s="13">
        <v>42838</v>
      </c>
      <c r="B273" s="11" t="s">
        <v>716</v>
      </c>
      <c r="C273" s="11" t="s">
        <v>10</v>
      </c>
      <c r="D273" s="11" t="s">
        <v>75</v>
      </c>
      <c r="E273" s="17">
        <v>320000</v>
      </c>
      <c r="F273" s="11" t="s">
        <v>58</v>
      </c>
      <c r="G273" s="11" t="s">
        <v>954</v>
      </c>
      <c r="H273" s="11" t="s">
        <v>717</v>
      </c>
      <c r="I273" s="9" t="s">
        <v>15</v>
      </c>
    </row>
    <row r="274" spans="1:9" x14ac:dyDescent="0.25">
      <c r="A274" s="13">
        <v>42838</v>
      </c>
      <c r="B274" s="11" t="s">
        <v>1081</v>
      </c>
      <c r="C274" s="11" t="s">
        <v>39</v>
      </c>
      <c r="D274" s="11" t="s">
        <v>1084</v>
      </c>
      <c r="E274" s="17">
        <v>62000</v>
      </c>
      <c r="F274" s="11" t="s">
        <v>58</v>
      </c>
      <c r="G274" s="11" t="s">
        <v>954</v>
      </c>
      <c r="H274" s="11" t="s">
        <v>358</v>
      </c>
      <c r="I274" s="9" t="s">
        <v>15</v>
      </c>
    </row>
    <row r="275" spans="1:9" x14ac:dyDescent="0.25">
      <c r="A275" s="13">
        <v>42838</v>
      </c>
      <c r="B275" s="11" t="s">
        <v>696</v>
      </c>
      <c r="C275" s="11" t="s">
        <v>10</v>
      </c>
      <c r="D275" s="11" t="s">
        <v>75</v>
      </c>
      <c r="E275" s="17">
        <v>100000</v>
      </c>
      <c r="F275" s="11" t="s">
        <v>58</v>
      </c>
      <c r="G275" s="11" t="s">
        <v>954</v>
      </c>
      <c r="H275" s="11" t="s">
        <v>697</v>
      </c>
      <c r="I275" s="9" t="s">
        <v>15</v>
      </c>
    </row>
    <row r="276" spans="1:9" x14ac:dyDescent="0.25">
      <c r="A276" s="13">
        <v>42838</v>
      </c>
      <c r="B276" s="11" t="s">
        <v>715</v>
      </c>
      <c r="C276" s="11" t="s">
        <v>57</v>
      </c>
      <c r="D276" s="11" t="s">
        <v>75</v>
      </c>
      <c r="E276" s="17">
        <v>150000</v>
      </c>
      <c r="F276" s="11" t="s">
        <v>58</v>
      </c>
      <c r="G276" s="11" t="s">
        <v>954</v>
      </c>
      <c r="H276" s="11" t="s">
        <v>695</v>
      </c>
      <c r="I276" s="9" t="s">
        <v>15</v>
      </c>
    </row>
    <row r="277" spans="1:9" x14ac:dyDescent="0.25">
      <c r="A277" s="13">
        <v>42838</v>
      </c>
      <c r="B277" s="11" t="s">
        <v>713</v>
      </c>
      <c r="C277" s="11" t="s">
        <v>57</v>
      </c>
      <c r="D277" s="11" t="s">
        <v>75</v>
      </c>
      <c r="E277" s="17">
        <v>150000</v>
      </c>
      <c r="F277" s="11" t="s">
        <v>58</v>
      </c>
      <c r="G277" s="11" t="s">
        <v>954</v>
      </c>
      <c r="H277" s="11" t="s">
        <v>714</v>
      </c>
      <c r="I277" s="9" t="s">
        <v>15</v>
      </c>
    </row>
    <row r="278" spans="1:9" x14ac:dyDescent="0.25">
      <c r="A278" s="13">
        <v>42838</v>
      </c>
      <c r="B278" s="11" t="s">
        <v>346</v>
      </c>
      <c r="C278" s="11" t="s">
        <v>10</v>
      </c>
      <c r="D278" s="11" t="s">
        <v>75</v>
      </c>
      <c r="E278" s="17">
        <v>5100000</v>
      </c>
      <c r="F278" s="11" t="s">
        <v>349</v>
      </c>
      <c r="G278" s="11" t="s">
        <v>954</v>
      </c>
      <c r="H278" s="11" t="s">
        <v>374</v>
      </c>
      <c r="I278" s="9" t="s">
        <v>15</v>
      </c>
    </row>
    <row r="279" spans="1:9" x14ac:dyDescent="0.25">
      <c r="A279" s="13">
        <v>42838</v>
      </c>
      <c r="B279" s="11" t="s">
        <v>373</v>
      </c>
      <c r="C279" s="11" t="s">
        <v>125</v>
      </c>
      <c r="D279" s="11" t="s">
        <v>35</v>
      </c>
      <c r="E279" s="17">
        <v>46000</v>
      </c>
      <c r="F279" s="11" t="s">
        <v>36</v>
      </c>
      <c r="G279" s="11" t="s">
        <v>954</v>
      </c>
      <c r="H279" s="11" t="s">
        <v>296</v>
      </c>
      <c r="I279" s="9" t="s">
        <v>15</v>
      </c>
    </row>
    <row r="280" spans="1:9" x14ac:dyDescent="0.25">
      <c r="A280" s="13">
        <v>42838</v>
      </c>
      <c r="B280" s="11" t="s">
        <v>375</v>
      </c>
      <c r="C280" s="11" t="s">
        <v>125</v>
      </c>
      <c r="D280" s="11" t="s">
        <v>35</v>
      </c>
      <c r="E280" s="17">
        <v>34000</v>
      </c>
      <c r="F280" s="11" t="s">
        <v>36</v>
      </c>
      <c r="G280" s="11" t="s">
        <v>954</v>
      </c>
      <c r="H280" s="11" t="s">
        <v>296</v>
      </c>
      <c r="I280" s="9" t="s">
        <v>15</v>
      </c>
    </row>
    <row r="281" spans="1:9" x14ac:dyDescent="0.25">
      <c r="A281" s="13">
        <v>42838</v>
      </c>
      <c r="B281" s="11" t="s">
        <v>347</v>
      </c>
      <c r="C281" s="11" t="s">
        <v>10</v>
      </c>
      <c r="D281" s="11" t="s">
        <v>75</v>
      </c>
      <c r="E281" s="17">
        <v>2550000</v>
      </c>
      <c r="F281" s="9" t="s">
        <v>349</v>
      </c>
      <c r="G281" s="11" t="s">
        <v>954</v>
      </c>
      <c r="H281" s="11" t="s">
        <v>348</v>
      </c>
      <c r="I281" s="9" t="s">
        <v>15</v>
      </c>
    </row>
    <row r="282" spans="1:9" x14ac:dyDescent="0.25">
      <c r="A282" s="13">
        <v>42838</v>
      </c>
      <c r="B282" s="11" t="s">
        <v>330</v>
      </c>
      <c r="C282" s="11" t="s">
        <v>57</v>
      </c>
      <c r="D282" s="11" t="s">
        <v>75</v>
      </c>
      <c r="E282" s="17">
        <v>200000</v>
      </c>
      <c r="F282" s="11" t="s">
        <v>202</v>
      </c>
      <c r="G282" s="11" t="s">
        <v>954</v>
      </c>
      <c r="H282" s="11" t="s">
        <v>324</v>
      </c>
      <c r="I282" s="9" t="s">
        <v>15</v>
      </c>
    </row>
    <row r="283" spans="1:9" x14ac:dyDescent="0.25">
      <c r="A283" s="13">
        <v>42838</v>
      </c>
      <c r="B283" s="11" t="s">
        <v>325</v>
      </c>
      <c r="C283" s="11" t="s">
        <v>57</v>
      </c>
      <c r="D283" s="11" t="s">
        <v>75</v>
      </c>
      <c r="E283" s="16">
        <v>90000</v>
      </c>
      <c r="F283" s="11" t="s">
        <v>202</v>
      </c>
      <c r="G283" s="11" t="s">
        <v>954</v>
      </c>
      <c r="H283" s="11" t="s">
        <v>321</v>
      </c>
      <c r="I283" s="9" t="s">
        <v>15</v>
      </c>
    </row>
    <row r="284" spans="1:9" x14ac:dyDescent="0.25">
      <c r="A284" s="13">
        <v>42838</v>
      </c>
      <c r="B284" s="11" t="s">
        <v>326</v>
      </c>
      <c r="C284" s="11" t="s">
        <v>57</v>
      </c>
      <c r="D284" s="11" t="s">
        <v>75</v>
      </c>
      <c r="E284" s="17">
        <v>300000</v>
      </c>
      <c r="F284" s="11" t="s">
        <v>202</v>
      </c>
      <c r="G284" s="11" t="s">
        <v>954</v>
      </c>
      <c r="H284" s="11" t="s">
        <v>327</v>
      </c>
      <c r="I284" s="9" t="s">
        <v>15</v>
      </c>
    </row>
    <row r="285" spans="1:9" x14ac:dyDescent="0.25">
      <c r="A285" s="13">
        <v>42838</v>
      </c>
      <c r="B285" s="11" t="s">
        <v>453</v>
      </c>
      <c r="C285" s="11" t="s">
        <v>10</v>
      </c>
      <c r="D285" s="11" t="s">
        <v>63</v>
      </c>
      <c r="E285" s="17">
        <v>30000</v>
      </c>
      <c r="F285" s="11" t="s">
        <v>64</v>
      </c>
      <c r="G285" s="11" t="s">
        <v>954</v>
      </c>
      <c r="H285" s="11" t="s">
        <v>452</v>
      </c>
      <c r="I285" s="9" t="s">
        <v>15</v>
      </c>
    </row>
    <row r="286" spans="1:9" x14ac:dyDescent="0.25">
      <c r="A286" s="13">
        <v>42838</v>
      </c>
      <c r="B286" s="11" t="s">
        <v>454</v>
      </c>
      <c r="C286" s="11" t="s">
        <v>57</v>
      </c>
      <c r="D286" s="11" t="s">
        <v>75</v>
      </c>
      <c r="E286" s="17">
        <v>80000</v>
      </c>
      <c r="F286" s="11" t="s">
        <v>64</v>
      </c>
      <c r="G286" s="11" t="s">
        <v>954</v>
      </c>
      <c r="H286" s="11" t="s">
        <v>469</v>
      </c>
      <c r="I286" s="9" t="s">
        <v>15</v>
      </c>
    </row>
    <row r="287" spans="1:9" x14ac:dyDescent="0.25">
      <c r="A287" s="13">
        <v>42838</v>
      </c>
      <c r="B287" s="11" t="s">
        <v>461</v>
      </c>
      <c r="C287" s="11" t="s">
        <v>10</v>
      </c>
      <c r="D287" s="11" t="s">
        <v>75</v>
      </c>
      <c r="E287" s="17">
        <v>35000</v>
      </c>
      <c r="F287" s="11" t="s">
        <v>64</v>
      </c>
      <c r="G287" s="11" t="s">
        <v>954</v>
      </c>
      <c r="H287" s="11" t="s">
        <v>455</v>
      </c>
      <c r="I287" s="9" t="s">
        <v>15</v>
      </c>
    </row>
    <row r="288" spans="1:9" x14ac:dyDescent="0.25">
      <c r="A288" s="13">
        <v>42838</v>
      </c>
      <c r="B288" s="11" t="s">
        <v>957</v>
      </c>
      <c r="C288" s="11" t="s">
        <v>948</v>
      </c>
      <c r="D288" s="11" t="s">
        <v>75</v>
      </c>
      <c r="E288" s="17">
        <v>30000</v>
      </c>
      <c r="F288" s="11" t="s">
        <v>64</v>
      </c>
      <c r="G288" s="11" t="s">
        <v>954</v>
      </c>
      <c r="H288" s="11" t="s">
        <v>456</v>
      </c>
      <c r="I288" s="9" t="s">
        <v>15</v>
      </c>
    </row>
    <row r="289" spans="1:9" x14ac:dyDescent="0.25">
      <c r="A289" s="13">
        <v>42838</v>
      </c>
      <c r="B289" s="11" t="s">
        <v>460</v>
      </c>
      <c r="C289" s="11" t="s">
        <v>10</v>
      </c>
      <c r="D289" s="11" t="s">
        <v>75</v>
      </c>
      <c r="E289" s="17">
        <v>25000</v>
      </c>
      <c r="F289" s="11" t="s">
        <v>64</v>
      </c>
      <c r="G289" s="11" t="s">
        <v>954</v>
      </c>
      <c r="H289" s="11" t="s">
        <v>458</v>
      </c>
      <c r="I289" s="9" t="s">
        <v>15</v>
      </c>
    </row>
    <row r="290" spans="1:9" x14ac:dyDescent="0.25">
      <c r="A290" s="13">
        <v>42838</v>
      </c>
      <c r="B290" s="11" t="s">
        <v>464</v>
      </c>
      <c r="C290" s="11" t="s">
        <v>10</v>
      </c>
      <c r="D290" s="11" t="s">
        <v>75</v>
      </c>
      <c r="E290" s="17">
        <v>40000</v>
      </c>
      <c r="F290" s="11" t="s">
        <v>64</v>
      </c>
      <c r="G290" s="11" t="s">
        <v>954</v>
      </c>
      <c r="H290" s="11" t="s">
        <v>465</v>
      </c>
      <c r="I290" s="9" t="s">
        <v>15</v>
      </c>
    </row>
    <row r="291" spans="1:9" x14ac:dyDescent="0.25">
      <c r="A291" s="13">
        <v>42838</v>
      </c>
      <c r="B291" s="11" t="s">
        <v>535</v>
      </c>
      <c r="C291" s="11" t="s">
        <v>265</v>
      </c>
      <c r="D291" s="11" t="s">
        <v>75</v>
      </c>
      <c r="E291" s="17">
        <v>600000</v>
      </c>
      <c r="F291" s="11" t="s">
        <v>99</v>
      </c>
      <c r="G291" s="11" t="s">
        <v>954</v>
      </c>
      <c r="H291" s="11" t="s">
        <v>437</v>
      </c>
      <c r="I291" s="9" t="s">
        <v>15</v>
      </c>
    </row>
    <row r="292" spans="1:9" x14ac:dyDescent="0.25">
      <c r="A292" s="13">
        <v>42838</v>
      </c>
      <c r="B292" s="11" t="s">
        <v>536</v>
      </c>
      <c r="C292" s="11" t="s">
        <v>265</v>
      </c>
      <c r="D292" s="11" t="s">
        <v>75</v>
      </c>
      <c r="E292" s="17">
        <v>600000</v>
      </c>
      <c r="F292" s="11" t="s">
        <v>99</v>
      </c>
      <c r="G292" s="11" t="s">
        <v>954</v>
      </c>
      <c r="H292" s="11" t="s">
        <v>439</v>
      </c>
      <c r="I292" s="9" t="s">
        <v>15</v>
      </c>
    </row>
    <row r="293" spans="1:9" x14ac:dyDescent="0.25">
      <c r="A293" s="13">
        <v>42838</v>
      </c>
      <c r="B293" s="11" t="s">
        <v>537</v>
      </c>
      <c r="C293" s="11" t="s">
        <v>265</v>
      </c>
      <c r="D293" s="11" t="s">
        <v>75</v>
      </c>
      <c r="E293" s="17">
        <v>600000</v>
      </c>
      <c r="F293" s="11" t="s">
        <v>99</v>
      </c>
      <c r="G293" s="11" t="s">
        <v>954</v>
      </c>
      <c r="H293" s="11" t="s">
        <v>441</v>
      </c>
      <c r="I293" s="9" t="s">
        <v>15</v>
      </c>
    </row>
    <row r="294" spans="1:9" x14ac:dyDescent="0.25">
      <c r="A294" s="13">
        <v>42838</v>
      </c>
      <c r="B294" s="11" t="s">
        <v>538</v>
      </c>
      <c r="C294" s="11" t="s">
        <v>265</v>
      </c>
      <c r="D294" s="11" t="s">
        <v>75</v>
      </c>
      <c r="E294" s="17">
        <v>600000</v>
      </c>
      <c r="F294" s="11" t="s">
        <v>99</v>
      </c>
      <c r="G294" s="11" t="s">
        <v>954</v>
      </c>
      <c r="H294" s="11" t="s">
        <v>443</v>
      </c>
      <c r="I294" s="9" t="s">
        <v>15</v>
      </c>
    </row>
    <row r="295" spans="1:9" x14ac:dyDescent="0.25">
      <c r="A295" s="13">
        <v>42838</v>
      </c>
      <c r="B295" s="11" t="s">
        <v>542</v>
      </c>
      <c r="C295" s="11" t="s">
        <v>265</v>
      </c>
      <c r="D295" s="11" t="s">
        <v>75</v>
      </c>
      <c r="E295" s="17">
        <v>850000</v>
      </c>
      <c r="F295" s="11" t="s">
        <v>99</v>
      </c>
      <c r="G295" s="11" t="s">
        <v>954</v>
      </c>
      <c r="H295" s="11" t="s">
        <v>449</v>
      </c>
      <c r="I295" s="9" t="s">
        <v>15</v>
      </c>
    </row>
    <row r="296" spans="1:9" x14ac:dyDescent="0.25">
      <c r="A296" s="13">
        <v>42838</v>
      </c>
      <c r="B296" s="11" t="s">
        <v>549</v>
      </c>
      <c r="C296" s="11" t="s">
        <v>265</v>
      </c>
      <c r="D296" s="11" t="s">
        <v>75</v>
      </c>
      <c r="E296" s="17">
        <v>150000</v>
      </c>
      <c r="F296" s="11" t="s">
        <v>99</v>
      </c>
      <c r="G296" s="11" t="s">
        <v>954</v>
      </c>
      <c r="H296" s="11" t="s">
        <v>550</v>
      </c>
      <c r="I296" s="9" t="s">
        <v>15</v>
      </c>
    </row>
    <row r="297" spans="1:9" x14ac:dyDescent="0.25">
      <c r="A297" s="13">
        <v>42838</v>
      </c>
      <c r="B297" s="11" t="s">
        <v>541</v>
      </c>
      <c r="C297" s="11" t="s">
        <v>265</v>
      </c>
      <c r="D297" s="11" t="s">
        <v>75</v>
      </c>
      <c r="E297" s="17">
        <v>1000000</v>
      </c>
      <c r="F297" s="11" t="s">
        <v>99</v>
      </c>
      <c r="G297" s="11" t="s">
        <v>954</v>
      </c>
      <c r="H297" s="11" t="s">
        <v>543</v>
      </c>
      <c r="I297" s="9" t="s">
        <v>15</v>
      </c>
    </row>
    <row r="298" spans="1:9" x14ac:dyDescent="0.25">
      <c r="A298" s="13">
        <v>42838</v>
      </c>
      <c r="B298" s="11" t="s">
        <v>551</v>
      </c>
      <c r="C298" s="9" t="s">
        <v>1072</v>
      </c>
      <c r="D298" s="9" t="s">
        <v>35</v>
      </c>
      <c r="E298" s="17">
        <v>200000</v>
      </c>
      <c r="F298" s="11" t="s">
        <v>99</v>
      </c>
      <c r="G298" s="11" t="s">
        <v>955</v>
      </c>
      <c r="H298" s="11" t="s">
        <v>552</v>
      </c>
      <c r="I298" s="9" t="s">
        <v>15</v>
      </c>
    </row>
    <row r="299" spans="1:9" x14ac:dyDescent="0.25">
      <c r="A299" s="13">
        <v>42838</v>
      </c>
      <c r="B299" s="11" t="s">
        <v>553</v>
      </c>
      <c r="C299" s="11" t="s">
        <v>265</v>
      </c>
      <c r="D299" s="11" t="s">
        <v>75</v>
      </c>
      <c r="E299" s="17">
        <v>500000</v>
      </c>
      <c r="F299" s="11" t="s">
        <v>99</v>
      </c>
      <c r="G299" s="11" t="s">
        <v>954</v>
      </c>
      <c r="H299" s="11" t="s">
        <v>554</v>
      </c>
      <c r="I299" s="9" t="s">
        <v>15</v>
      </c>
    </row>
    <row r="300" spans="1:9" x14ac:dyDescent="0.25">
      <c r="A300" s="13">
        <v>42838</v>
      </c>
      <c r="B300" s="11" t="s">
        <v>558</v>
      </c>
      <c r="C300" s="11" t="s">
        <v>265</v>
      </c>
      <c r="D300" s="11" t="s">
        <v>75</v>
      </c>
      <c r="E300" s="17">
        <v>500000</v>
      </c>
      <c r="F300" s="11" t="s">
        <v>99</v>
      </c>
      <c r="G300" s="11" t="s">
        <v>954</v>
      </c>
      <c r="H300" s="11" t="s">
        <v>559</v>
      </c>
      <c r="I300" s="9" t="s">
        <v>15</v>
      </c>
    </row>
    <row r="301" spans="1:9" x14ac:dyDescent="0.25">
      <c r="A301" s="13">
        <v>42838</v>
      </c>
      <c r="B301" s="11" t="s">
        <v>560</v>
      </c>
      <c r="C301" s="11" t="s">
        <v>57</v>
      </c>
      <c r="D301" s="11" t="s">
        <v>75</v>
      </c>
      <c r="E301" s="17">
        <v>160000</v>
      </c>
      <c r="F301" s="11" t="s">
        <v>99</v>
      </c>
      <c r="G301" s="11" t="s">
        <v>954</v>
      </c>
      <c r="H301" s="11" t="s">
        <v>457</v>
      </c>
      <c r="I301" s="9" t="s">
        <v>15</v>
      </c>
    </row>
    <row r="302" spans="1:9" x14ac:dyDescent="0.25">
      <c r="A302" s="13">
        <v>42838</v>
      </c>
      <c r="B302" s="11" t="s">
        <v>563</v>
      </c>
      <c r="C302" s="11" t="s">
        <v>10</v>
      </c>
      <c r="D302" s="11" t="s">
        <v>75</v>
      </c>
      <c r="E302" s="17">
        <v>35000</v>
      </c>
      <c r="F302" s="11" t="s">
        <v>99</v>
      </c>
      <c r="G302" s="11" t="s">
        <v>954</v>
      </c>
      <c r="H302" s="11" t="s">
        <v>463</v>
      </c>
      <c r="I302" s="9" t="s">
        <v>15</v>
      </c>
    </row>
    <row r="303" spans="1:9" x14ac:dyDescent="0.25">
      <c r="A303" s="13">
        <v>42838</v>
      </c>
      <c r="B303" s="11" t="s">
        <v>564</v>
      </c>
      <c r="C303" s="11" t="s">
        <v>10</v>
      </c>
      <c r="D303" s="11" t="s">
        <v>63</v>
      </c>
      <c r="E303" s="17">
        <v>17000</v>
      </c>
      <c r="F303" s="11" t="s">
        <v>99</v>
      </c>
      <c r="G303" s="11" t="s">
        <v>954</v>
      </c>
      <c r="H303" s="11" t="s">
        <v>465</v>
      </c>
      <c r="I303" s="9" t="s">
        <v>15</v>
      </c>
    </row>
    <row r="304" spans="1:9" x14ac:dyDescent="0.25">
      <c r="A304" s="13">
        <v>42838</v>
      </c>
      <c r="B304" s="11" t="s">
        <v>565</v>
      </c>
      <c r="C304" s="11" t="s">
        <v>10</v>
      </c>
      <c r="D304" s="11" t="s">
        <v>63</v>
      </c>
      <c r="E304" s="17">
        <v>10000</v>
      </c>
      <c r="F304" s="11" t="s">
        <v>99</v>
      </c>
      <c r="G304" s="11" t="s">
        <v>954</v>
      </c>
      <c r="H304" s="11" t="s">
        <v>379</v>
      </c>
      <c r="I304" s="9" t="s">
        <v>15</v>
      </c>
    </row>
    <row r="305" spans="1:9" x14ac:dyDescent="0.25">
      <c r="A305" s="13">
        <v>42838</v>
      </c>
      <c r="B305" s="11" t="s">
        <v>1092</v>
      </c>
      <c r="C305" s="11" t="s">
        <v>1072</v>
      </c>
      <c r="D305" s="11" t="s">
        <v>35</v>
      </c>
      <c r="E305" s="17">
        <v>6000</v>
      </c>
      <c r="F305" s="11" t="s">
        <v>99</v>
      </c>
      <c r="G305" s="11" t="s">
        <v>955</v>
      </c>
      <c r="H305" s="11" t="s">
        <v>566</v>
      </c>
      <c r="I305" s="9" t="s">
        <v>15</v>
      </c>
    </row>
    <row r="306" spans="1:9" x14ac:dyDescent="0.25">
      <c r="A306" s="13">
        <v>42838</v>
      </c>
      <c r="B306" s="11" t="s">
        <v>568</v>
      </c>
      <c r="C306" s="11" t="s">
        <v>57</v>
      </c>
      <c r="D306" s="11" t="s">
        <v>75</v>
      </c>
      <c r="E306" s="17">
        <v>300000</v>
      </c>
      <c r="F306" s="11" t="s">
        <v>36</v>
      </c>
      <c r="G306" s="11" t="s">
        <v>954</v>
      </c>
      <c r="H306" s="11" t="s">
        <v>569</v>
      </c>
      <c r="I306" s="9" t="s">
        <v>15</v>
      </c>
    </row>
    <row r="307" spans="1:9" x14ac:dyDescent="0.25">
      <c r="A307" s="13">
        <v>42838</v>
      </c>
      <c r="B307" s="11" t="s">
        <v>570</v>
      </c>
      <c r="C307" s="11" t="s">
        <v>57</v>
      </c>
      <c r="D307" s="11" t="s">
        <v>75</v>
      </c>
      <c r="E307" s="17">
        <v>480000</v>
      </c>
      <c r="F307" s="11" t="s">
        <v>36</v>
      </c>
      <c r="G307" s="11" t="s">
        <v>954</v>
      </c>
      <c r="H307" s="11" t="s">
        <v>571</v>
      </c>
      <c r="I307" s="9" t="s">
        <v>15</v>
      </c>
    </row>
    <row r="308" spans="1:9" x14ac:dyDescent="0.25">
      <c r="A308" s="13">
        <v>42838</v>
      </c>
      <c r="B308" s="11" t="s">
        <v>599</v>
      </c>
      <c r="C308" s="11" t="s">
        <v>10</v>
      </c>
      <c r="D308" s="11" t="s">
        <v>75</v>
      </c>
      <c r="E308" s="18">
        <v>16000</v>
      </c>
      <c r="F308" s="11" t="s">
        <v>90</v>
      </c>
      <c r="G308" s="11" t="s">
        <v>954</v>
      </c>
      <c r="H308" s="11" t="s">
        <v>607</v>
      </c>
      <c r="I308" s="9" t="s">
        <v>15</v>
      </c>
    </row>
    <row r="309" spans="1:9" x14ac:dyDescent="0.25">
      <c r="A309" s="13">
        <v>42838</v>
      </c>
      <c r="B309" s="11" t="s">
        <v>608</v>
      </c>
      <c r="C309" s="11" t="s">
        <v>948</v>
      </c>
      <c r="D309" s="11" t="s">
        <v>75</v>
      </c>
      <c r="E309" s="17">
        <v>34000</v>
      </c>
      <c r="F309" s="11" t="s">
        <v>90</v>
      </c>
      <c r="G309" s="11" t="s">
        <v>954</v>
      </c>
      <c r="H309" s="11" t="s">
        <v>665</v>
      </c>
      <c r="I309" s="9" t="s">
        <v>15</v>
      </c>
    </row>
    <row r="310" spans="1:9" x14ac:dyDescent="0.25">
      <c r="A310" s="13">
        <v>42838</v>
      </c>
      <c r="B310" s="11" t="s">
        <v>664</v>
      </c>
      <c r="C310" s="11" t="s">
        <v>1072</v>
      </c>
      <c r="D310" s="11" t="s">
        <v>35</v>
      </c>
      <c r="E310" s="17">
        <v>13000</v>
      </c>
      <c r="F310" s="11" t="s">
        <v>90</v>
      </c>
      <c r="G310" s="11" t="s">
        <v>955</v>
      </c>
      <c r="H310" s="11" t="s">
        <v>666</v>
      </c>
      <c r="I310" s="9" t="s">
        <v>15</v>
      </c>
    </row>
    <row r="311" spans="1:9" x14ac:dyDescent="0.25">
      <c r="A311" s="13">
        <v>42838</v>
      </c>
      <c r="B311" s="11" t="s">
        <v>679</v>
      </c>
      <c r="C311" s="11" t="s">
        <v>57</v>
      </c>
      <c r="D311" s="11" t="s">
        <v>75</v>
      </c>
      <c r="E311" s="17">
        <v>200000</v>
      </c>
      <c r="F311" s="11" t="s">
        <v>90</v>
      </c>
      <c r="G311" s="11" t="s">
        <v>954</v>
      </c>
      <c r="H311" s="11" t="s">
        <v>680</v>
      </c>
      <c r="I311" s="9" t="s">
        <v>15</v>
      </c>
    </row>
    <row r="312" spans="1:9" x14ac:dyDescent="0.25">
      <c r="A312" s="13">
        <v>42838</v>
      </c>
      <c r="B312" s="11" t="s">
        <v>937</v>
      </c>
      <c r="C312" s="11" t="s">
        <v>39</v>
      </c>
      <c r="D312" s="11" t="s">
        <v>35</v>
      </c>
      <c r="E312" s="16">
        <v>178750</v>
      </c>
      <c r="F312" s="11" t="s">
        <v>349</v>
      </c>
      <c r="G312" s="11" t="s">
        <v>955</v>
      </c>
      <c r="H312" s="11"/>
      <c r="I312" s="9" t="s">
        <v>15</v>
      </c>
    </row>
    <row r="313" spans="1:9" x14ac:dyDescent="0.25">
      <c r="A313" s="13">
        <v>42838</v>
      </c>
      <c r="B313" s="11" t="s">
        <v>936</v>
      </c>
      <c r="C313" s="11" t="s">
        <v>930</v>
      </c>
      <c r="D313" s="11" t="s">
        <v>35</v>
      </c>
      <c r="E313" s="16">
        <v>56500</v>
      </c>
      <c r="F313" s="11" t="s">
        <v>349</v>
      </c>
      <c r="G313" s="11" t="s">
        <v>955</v>
      </c>
      <c r="H313" s="11"/>
      <c r="I313" s="9" t="s">
        <v>15</v>
      </c>
    </row>
    <row r="314" spans="1:9" x14ac:dyDescent="0.25">
      <c r="A314" s="13">
        <v>42838</v>
      </c>
      <c r="B314" s="11" t="s">
        <v>938</v>
      </c>
      <c r="C314" s="11" t="s">
        <v>39</v>
      </c>
      <c r="D314" s="11" t="s">
        <v>35</v>
      </c>
      <c r="E314" s="17">
        <v>6210000</v>
      </c>
      <c r="F314" s="11" t="s">
        <v>349</v>
      </c>
      <c r="G314" s="11" t="s">
        <v>955</v>
      </c>
      <c r="H314" s="11"/>
      <c r="I314" s="9" t="s">
        <v>15</v>
      </c>
    </row>
    <row r="315" spans="1:9" x14ac:dyDescent="0.25">
      <c r="A315" s="13">
        <v>42838</v>
      </c>
      <c r="B315" s="11" t="s">
        <v>939</v>
      </c>
      <c r="C315" s="11" t="s">
        <v>930</v>
      </c>
      <c r="D315" s="11" t="s">
        <v>35</v>
      </c>
      <c r="E315" s="17">
        <v>56500</v>
      </c>
      <c r="F315" s="11" t="s">
        <v>349</v>
      </c>
      <c r="G315" s="11" t="s">
        <v>955</v>
      </c>
      <c r="H315" s="11"/>
      <c r="I315" s="9" t="s">
        <v>15</v>
      </c>
    </row>
    <row r="316" spans="1:9" x14ac:dyDescent="0.25">
      <c r="A316" s="13">
        <v>42838</v>
      </c>
      <c r="B316" s="11" t="s">
        <v>1078</v>
      </c>
      <c r="C316" s="11" t="s">
        <v>930</v>
      </c>
      <c r="D316" s="11" t="s">
        <v>35</v>
      </c>
      <c r="E316" s="17">
        <v>5650</v>
      </c>
      <c r="F316" s="11" t="s">
        <v>349</v>
      </c>
      <c r="G316" s="11" t="s">
        <v>955</v>
      </c>
      <c r="H316" s="11"/>
      <c r="I316" s="9" t="s">
        <v>15</v>
      </c>
    </row>
    <row r="317" spans="1:9" x14ac:dyDescent="0.25">
      <c r="A317" s="13">
        <v>42839</v>
      </c>
      <c r="B317" s="11" t="s">
        <v>575</v>
      </c>
      <c r="C317" s="11" t="s">
        <v>265</v>
      </c>
      <c r="D317" s="11" t="s">
        <v>75</v>
      </c>
      <c r="E317" s="17">
        <v>138000</v>
      </c>
      <c r="F317" s="11" t="s">
        <v>36</v>
      </c>
      <c r="G317" s="11" t="s">
        <v>954</v>
      </c>
      <c r="H317" s="11" t="s">
        <v>576</v>
      </c>
      <c r="I317" s="9" t="s">
        <v>15</v>
      </c>
    </row>
    <row r="318" spans="1:9" x14ac:dyDescent="0.25">
      <c r="A318" s="13">
        <v>42839</v>
      </c>
      <c r="B318" s="11" t="s">
        <v>577</v>
      </c>
      <c r="C318" s="11" t="s">
        <v>265</v>
      </c>
      <c r="D318" s="11" t="s">
        <v>75</v>
      </c>
      <c r="E318" s="17">
        <v>138000</v>
      </c>
      <c r="F318" s="11" t="s">
        <v>36</v>
      </c>
      <c r="G318" s="11" t="s">
        <v>954</v>
      </c>
      <c r="H318" s="11" t="s">
        <v>493</v>
      </c>
      <c r="I318" s="9" t="s">
        <v>15</v>
      </c>
    </row>
    <row r="319" spans="1:9" x14ac:dyDescent="0.25">
      <c r="A319" s="13">
        <v>42839</v>
      </c>
      <c r="B319" s="11" t="s">
        <v>578</v>
      </c>
      <c r="C319" s="11" t="s">
        <v>10</v>
      </c>
      <c r="D319" s="11" t="s">
        <v>54</v>
      </c>
      <c r="E319" s="17">
        <v>35000</v>
      </c>
      <c r="F319" s="11" t="s">
        <v>36</v>
      </c>
      <c r="G319" s="11" t="s">
        <v>954</v>
      </c>
      <c r="H319" s="11" t="s">
        <v>579</v>
      </c>
      <c r="I319" s="9" t="s">
        <v>15</v>
      </c>
    </row>
    <row r="320" spans="1:9" x14ac:dyDescent="0.25">
      <c r="A320" s="13">
        <v>42839</v>
      </c>
      <c r="B320" s="11" t="s">
        <v>572</v>
      </c>
      <c r="C320" s="11" t="s">
        <v>10</v>
      </c>
      <c r="D320" s="11" t="s">
        <v>75</v>
      </c>
      <c r="E320" s="17">
        <v>10000</v>
      </c>
      <c r="F320" s="11" t="s">
        <v>36</v>
      </c>
      <c r="G320" s="11" t="s">
        <v>954</v>
      </c>
      <c r="H320" s="11" t="s">
        <v>574</v>
      </c>
      <c r="I320" s="9" t="s">
        <v>15</v>
      </c>
    </row>
    <row r="321" spans="1:9" x14ac:dyDescent="0.25">
      <c r="A321" s="13">
        <v>42839</v>
      </c>
      <c r="B321" s="11" t="s">
        <v>573</v>
      </c>
      <c r="C321" s="11" t="s">
        <v>10</v>
      </c>
      <c r="D321" s="11" t="s">
        <v>75</v>
      </c>
      <c r="E321" s="17">
        <v>552000</v>
      </c>
      <c r="F321" s="11" t="s">
        <v>36</v>
      </c>
      <c r="G321" s="11" t="s">
        <v>954</v>
      </c>
      <c r="H321" s="11" t="s">
        <v>567</v>
      </c>
      <c r="I321" s="9" t="s">
        <v>15</v>
      </c>
    </row>
    <row r="322" spans="1:9" x14ac:dyDescent="0.25">
      <c r="A322" s="13">
        <v>42839</v>
      </c>
      <c r="B322" s="11" t="s">
        <v>561</v>
      </c>
      <c r="C322" s="11" t="s">
        <v>265</v>
      </c>
      <c r="D322" s="11" t="s">
        <v>75</v>
      </c>
      <c r="E322" s="17">
        <v>800000</v>
      </c>
      <c r="F322" s="11" t="s">
        <v>99</v>
      </c>
      <c r="G322" s="11" t="s">
        <v>954</v>
      </c>
      <c r="H322" s="11" t="s">
        <v>562</v>
      </c>
      <c r="I322" s="9" t="s">
        <v>15</v>
      </c>
    </row>
    <row r="323" spans="1:9" x14ac:dyDescent="0.25">
      <c r="A323" s="13">
        <v>42839</v>
      </c>
      <c r="B323" s="11" t="s">
        <v>328</v>
      </c>
      <c r="C323" s="11" t="s">
        <v>10</v>
      </c>
      <c r="D323" s="11" t="s">
        <v>75</v>
      </c>
      <c r="E323" s="16">
        <v>568000</v>
      </c>
      <c r="F323" s="11" t="s">
        <v>202</v>
      </c>
      <c r="G323" s="9" t="s">
        <v>954</v>
      </c>
      <c r="H323" s="11" t="s">
        <v>329</v>
      </c>
      <c r="I323" s="9" t="s">
        <v>15</v>
      </c>
    </row>
    <row r="324" spans="1:9" x14ac:dyDescent="0.25">
      <c r="A324" s="13">
        <v>42839</v>
      </c>
      <c r="B324" s="11" t="s">
        <v>354</v>
      </c>
      <c r="C324" s="11" t="s">
        <v>10</v>
      </c>
      <c r="D324" s="11" t="s">
        <v>75</v>
      </c>
      <c r="E324" s="16">
        <v>160000</v>
      </c>
      <c r="F324" s="11" t="s">
        <v>58</v>
      </c>
      <c r="G324" s="11" t="s">
        <v>954</v>
      </c>
      <c r="H324" s="11" t="s">
        <v>355</v>
      </c>
      <c r="I324" s="9" t="s">
        <v>15</v>
      </c>
    </row>
    <row r="325" spans="1:9" x14ac:dyDescent="0.25">
      <c r="A325" s="13">
        <v>42839</v>
      </c>
      <c r="B325" s="11" t="s">
        <v>356</v>
      </c>
      <c r="C325" s="11" t="s">
        <v>357</v>
      </c>
      <c r="D325" s="11" t="s">
        <v>63</v>
      </c>
      <c r="E325" s="16">
        <v>1750000</v>
      </c>
      <c r="F325" s="11" t="s">
        <v>349</v>
      </c>
      <c r="G325" s="11" t="s">
        <v>954</v>
      </c>
      <c r="H325" s="11" t="s">
        <v>358</v>
      </c>
      <c r="I325" s="9" t="s">
        <v>15</v>
      </c>
    </row>
    <row r="326" spans="1:9" x14ac:dyDescent="0.25">
      <c r="A326" s="13">
        <v>42839</v>
      </c>
      <c r="B326" s="11" t="s">
        <v>376</v>
      </c>
      <c r="C326" s="11" t="s">
        <v>10</v>
      </c>
      <c r="D326" s="11" t="s">
        <v>63</v>
      </c>
      <c r="E326" s="16">
        <v>50000</v>
      </c>
      <c r="F326" s="11" t="s">
        <v>12</v>
      </c>
      <c r="G326" s="11" t="s">
        <v>954</v>
      </c>
      <c r="H326" s="11" t="s">
        <v>377</v>
      </c>
      <c r="I326" s="9" t="s">
        <v>15</v>
      </c>
    </row>
    <row r="327" spans="1:9" x14ac:dyDescent="0.25">
      <c r="A327" s="13">
        <v>42839</v>
      </c>
      <c r="B327" s="11" t="s">
        <v>378</v>
      </c>
      <c r="C327" s="11" t="s">
        <v>10</v>
      </c>
      <c r="D327" s="11" t="s">
        <v>35</v>
      </c>
      <c r="E327" s="16">
        <v>70000</v>
      </c>
      <c r="F327" s="11" t="s">
        <v>58</v>
      </c>
      <c r="G327" s="11" t="s">
        <v>954</v>
      </c>
      <c r="H327" s="11" t="s">
        <v>700</v>
      </c>
      <c r="I327" s="9" t="s">
        <v>15</v>
      </c>
    </row>
    <row r="328" spans="1:9" x14ac:dyDescent="0.25">
      <c r="A328" s="13">
        <v>42839</v>
      </c>
      <c r="B328" s="11" t="s">
        <v>380</v>
      </c>
      <c r="C328" s="11" t="s">
        <v>241</v>
      </c>
      <c r="D328" s="11" t="s">
        <v>63</v>
      </c>
      <c r="E328" s="16">
        <v>650000</v>
      </c>
      <c r="F328" s="11" t="s">
        <v>71</v>
      </c>
      <c r="G328" s="11" t="s">
        <v>955</v>
      </c>
      <c r="H328" s="11" t="s">
        <v>381</v>
      </c>
      <c r="I328" s="9" t="s">
        <v>15</v>
      </c>
    </row>
    <row r="329" spans="1:9" x14ac:dyDescent="0.25">
      <c r="A329" s="13">
        <v>42839</v>
      </c>
      <c r="B329" s="11" t="s">
        <v>382</v>
      </c>
      <c r="C329" s="11" t="s">
        <v>10</v>
      </c>
      <c r="D329" s="11" t="s">
        <v>910</v>
      </c>
      <c r="E329" s="16">
        <v>40000</v>
      </c>
      <c r="F329" s="11" t="s">
        <v>29</v>
      </c>
      <c r="G329" s="11" t="s">
        <v>954</v>
      </c>
      <c r="H329" s="11" t="s">
        <v>383</v>
      </c>
      <c r="I329" s="9" t="s">
        <v>15</v>
      </c>
    </row>
    <row r="330" spans="1:9" x14ac:dyDescent="0.25">
      <c r="A330" s="13">
        <v>42839</v>
      </c>
      <c r="B330" s="11" t="s">
        <v>856</v>
      </c>
      <c r="C330" s="11" t="s">
        <v>10</v>
      </c>
      <c r="D330" s="11" t="s">
        <v>63</v>
      </c>
      <c r="E330" s="16">
        <v>50000</v>
      </c>
      <c r="F330" s="11" t="s">
        <v>71</v>
      </c>
      <c r="G330" s="11" t="s">
        <v>954</v>
      </c>
      <c r="H330" s="11" t="s">
        <v>857</v>
      </c>
      <c r="I330" s="9" t="s">
        <v>15</v>
      </c>
    </row>
    <row r="331" spans="1:9" x14ac:dyDescent="0.25">
      <c r="A331" s="13">
        <v>42839</v>
      </c>
      <c r="B331" s="11" t="s">
        <v>384</v>
      </c>
      <c r="C331" s="11" t="s">
        <v>10</v>
      </c>
      <c r="D331" s="11" t="s">
        <v>54</v>
      </c>
      <c r="E331" s="16">
        <v>30000</v>
      </c>
      <c r="F331" s="11" t="s">
        <v>58</v>
      </c>
      <c r="G331" s="11" t="s">
        <v>954</v>
      </c>
      <c r="H331" s="11" t="s">
        <v>377</v>
      </c>
      <c r="I331" s="9" t="s">
        <v>15</v>
      </c>
    </row>
    <row r="332" spans="1:9" x14ac:dyDescent="0.25">
      <c r="A332" s="13">
        <v>42839</v>
      </c>
      <c r="B332" s="11" t="s">
        <v>385</v>
      </c>
      <c r="C332" s="11" t="s">
        <v>10</v>
      </c>
      <c r="D332" s="11" t="s">
        <v>75</v>
      </c>
      <c r="E332" s="16">
        <v>250000</v>
      </c>
      <c r="F332" s="11" t="s">
        <v>58</v>
      </c>
      <c r="G332" s="11" t="s">
        <v>954</v>
      </c>
      <c r="H332" s="11" t="s">
        <v>701</v>
      </c>
      <c r="I332" s="9" t="s">
        <v>15</v>
      </c>
    </row>
    <row r="333" spans="1:9" x14ac:dyDescent="0.25">
      <c r="A333" s="13">
        <v>42839</v>
      </c>
      <c r="B333" s="11" t="s">
        <v>689</v>
      </c>
      <c r="C333" s="11" t="s">
        <v>10</v>
      </c>
      <c r="D333" s="11" t="s">
        <v>75</v>
      </c>
      <c r="E333" s="16">
        <v>1800000</v>
      </c>
      <c r="F333" s="11" t="s">
        <v>58</v>
      </c>
      <c r="G333" s="11" t="s">
        <v>954</v>
      </c>
      <c r="H333" s="11" t="s">
        <v>702</v>
      </c>
      <c r="I333" s="9" t="s">
        <v>15</v>
      </c>
    </row>
    <row r="334" spans="1:9" x14ac:dyDescent="0.25">
      <c r="A334" s="13">
        <v>42839</v>
      </c>
      <c r="B334" s="11" t="s">
        <v>386</v>
      </c>
      <c r="C334" s="11" t="s">
        <v>10</v>
      </c>
      <c r="D334" s="11" t="s">
        <v>54</v>
      </c>
      <c r="E334" s="16">
        <v>20000</v>
      </c>
      <c r="F334" s="11" t="s">
        <v>58</v>
      </c>
      <c r="G334" s="11" t="s">
        <v>954</v>
      </c>
      <c r="H334" s="11" t="s">
        <v>379</v>
      </c>
      <c r="I334" s="9" t="s">
        <v>15</v>
      </c>
    </row>
    <row r="335" spans="1:9" x14ac:dyDescent="0.25">
      <c r="A335" s="13">
        <v>42839</v>
      </c>
      <c r="B335" s="11" t="s">
        <v>387</v>
      </c>
      <c r="C335" s="11" t="s">
        <v>10</v>
      </c>
      <c r="D335" s="11" t="s">
        <v>54</v>
      </c>
      <c r="E335" s="16">
        <v>40000</v>
      </c>
      <c r="F335" s="11" t="s">
        <v>29</v>
      </c>
      <c r="G335" s="11" t="s">
        <v>954</v>
      </c>
      <c r="H335" s="11" t="s">
        <v>705</v>
      </c>
      <c r="I335" s="9" t="s">
        <v>15</v>
      </c>
    </row>
    <row r="336" spans="1:9" x14ac:dyDescent="0.25">
      <c r="A336" s="13">
        <v>42839</v>
      </c>
      <c r="B336" s="11" t="s">
        <v>388</v>
      </c>
      <c r="C336" s="11" t="s">
        <v>10</v>
      </c>
      <c r="D336" s="11" t="s">
        <v>75</v>
      </c>
      <c r="E336" s="16">
        <v>60000</v>
      </c>
      <c r="F336" s="11" t="s">
        <v>58</v>
      </c>
      <c r="G336" s="11" t="s">
        <v>955</v>
      </c>
      <c r="H336" s="11" t="s">
        <v>703</v>
      </c>
      <c r="I336" s="9" t="s">
        <v>15</v>
      </c>
    </row>
    <row r="337" spans="1:9" x14ac:dyDescent="0.25">
      <c r="A337" s="13">
        <v>42839</v>
      </c>
      <c r="B337" s="11" t="s">
        <v>389</v>
      </c>
      <c r="C337" s="11" t="s">
        <v>10</v>
      </c>
      <c r="D337" s="11" t="s">
        <v>75</v>
      </c>
      <c r="E337" s="16">
        <v>80000</v>
      </c>
      <c r="F337" s="11" t="s">
        <v>58</v>
      </c>
      <c r="G337" s="11" t="s">
        <v>955</v>
      </c>
      <c r="H337" s="11" t="s">
        <v>691</v>
      </c>
      <c r="I337" s="9" t="s">
        <v>15</v>
      </c>
    </row>
    <row r="338" spans="1:9" x14ac:dyDescent="0.25">
      <c r="A338" s="13">
        <v>42839</v>
      </c>
      <c r="B338" s="11" t="s">
        <v>390</v>
      </c>
      <c r="C338" s="11" t="s">
        <v>265</v>
      </c>
      <c r="D338" s="11" t="s">
        <v>75</v>
      </c>
      <c r="E338" s="16">
        <v>300000</v>
      </c>
      <c r="F338" s="11" t="s">
        <v>22</v>
      </c>
      <c r="G338" s="11" t="s">
        <v>954</v>
      </c>
      <c r="H338" s="11" t="s">
        <v>704</v>
      </c>
      <c r="I338" s="9" t="s">
        <v>15</v>
      </c>
    </row>
    <row r="339" spans="1:9" x14ac:dyDescent="0.25">
      <c r="A339" s="13">
        <v>42839</v>
      </c>
      <c r="B339" s="11" t="s">
        <v>391</v>
      </c>
      <c r="C339" s="11" t="s">
        <v>265</v>
      </c>
      <c r="D339" s="11" t="s">
        <v>75</v>
      </c>
      <c r="E339" s="16">
        <v>300000</v>
      </c>
      <c r="F339" s="11" t="s">
        <v>29</v>
      </c>
      <c r="G339" s="11" t="s">
        <v>954</v>
      </c>
      <c r="H339" s="11" t="s">
        <v>437</v>
      </c>
      <c r="I339" s="9" t="s">
        <v>15</v>
      </c>
    </row>
    <row r="340" spans="1:9" x14ac:dyDescent="0.25">
      <c r="A340" s="13">
        <v>42839</v>
      </c>
      <c r="B340" s="11" t="s">
        <v>392</v>
      </c>
      <c r="C340" s="11" t="s">
        <v>265</v>
      </c>
      <c r="D340" s="11" t="s">
        <v>75</v>
      </c>
      <c r="E340" s="16">
        <v>400000</v>
      </c>
      <c r="F340" s="11" t="s">
        <v>32</v>
      </c>
      <c r="G340" s="11" t="s">
        <v>954</v>
      </c>
      <c r="H340" s="11" t="s">
        <v>532</v>
      </c>
      <c r="I340" s="9" t="s">
        <v>15</v>
      </c>
    </row>
    <row r="341" spans="1:9" x14ac:dyDescent="0.25">
      <c r="A341" s="13">
        <v>42839</v>
      </c>
      <c r="B341" s="11" t="s">
        <v>393</v>
      </c>
      <c r="C341" s="11" t="s">
        <v>265</v>
      </c>
      <c r="D341" s="11" t="s">
        <v>75</v>
      </c>
      <c r="E341" s="16">
        <v>100000</v>
      </c>
      <c r="F341" s="11" t="s">
        <v>29</v>
      </c>
      <c r="G341" s="11" t="s">
        <v>954</v>
      </c>
      <c r="H341" s="11" t="s">
        <v>706</v>
      </c>
      <c r="I341" s="9" t="s">
        <v>15</v>
      </c>
    </row>
    <row r="342" spans="1:9" x14ac:dyDescent="0.25">
      <c r="A342" s="13">
        <v>42839</v>
      </c>
      <c r="B342" s="11" t="s">
        <v>394</v>
      </c>
      <c r="C342" s="11" t="s">
        <v>265</v>
      </c>
      <c r="D342" s="11" t="s">
        <v>75</v>
      </c>
      <c r="E342" s="16">
        <v>100000</v>
      </c>
      <c r="F342" s="11" t="s">
        <v>29</v>
      </c>
      <c r="G342" s="11" t="s">
        <v>954</v>
      </c>
      <c r="H342" s="11" t="s">
        <v>707</v>
      </c>
      <c r="I342" s="9" t="s">
        <v>15</v>
      </c>
    </row>
    <row r="343" spans="1:9" x14ac:dyDescent="0.25">
      <c r="A343" s="13">
        <v>42839</v>
      </c>
      <c r="B343" s="11" t="s">
        <v>395</v>
      </c>
      <c r="C343" s="11" t="s">
        <v>265</v>
      </c>
      <c r="D343" s="11" t="s">
        <v>75</v>
      </c>
      <c r="E343" s="16">
        <v>100000</v>
      </c>
      <c r="F343" s="11" t="s">
        <v>29</v>
      </c>
      <c r="G343" s="11" t="s">
        <v>954</v>
      </c>
      <c r="H343" s="11" t="s">
        <v>708</v>
      </c>
      <c r="I343" s="9" t="s">
        <v>15</v>
      </c>
    </row>
    <row r="344" spans="1:9" x14ac:dyDescent="0.25">
      <c r="A344" s="13">
        <v>42839</v>
      </c>
      <c r="B344" s="11" t="s">
        <v>396</v>
      </c>
      <c r="C344" s="11" t="s">
        <v>265</v>
      </c>
      <c r="D344" s="11" t="s">
        <v>75</v>
      </c>
      <c r="E344" s="16">
        <v>100000</v>
      </c>
      <c r="F344" s="11" t="s">
        <v>29</v>
      </c>
      <c r="G344" s="11" t="s">
        <v>954</v>
      </c>
      <c r="H344" s="11" t="s">
        <v>709</v>
      </c>
      <c r="I344" s="9" t="s">
        <v>15</v>
      </c>
    </row>
    <row r="345" spans="1:9" x14ac:dyDescent="0.25">
      <c r="A345" s="13">
        <v>42839</v>
      </c>
      <c r="B345" s="11" t="s">
        <v>397</v>
      </c>
      <c r="C345" s="11" t="s">
        <v>265</v>
      </c>
      <c r="D345" s="11" t="s">
        <v>75</v>
      </c>
      <c r="E345" s="16">
        <v>100000</v>
      </c>
      <c r="F345" s="11" t="s">
        <v>29</v>
      </c>
      <c r="G345" s="11" t="s">
        <v>954</v>
      </c>
      <c r="H345" s="11" t="s">
        <v>710</v>
      </c>
      <c r="I345" s="9" t="s">
        <v>15</v>
      </c>
    </row>
    <row r="346" spans="1:9" x14ac:dyDescent="0.25">
      <c r="A346" s="13">
        <v>42839</v>
      </c>
      <c r="B346" s="11" t="s">
        <v>693</v>
      </c>
      <c r="C346" s="11" t="s">
        <v>57</v>
      </c>
      <c r="D346" s="11" t="s">
        <v>75</v>
      </c>
      <c r="E346" s="16">
        <v>350000</v>
      </c>
      <c r="F346" s="11" t="s">
        <v>58</v>
      </c>
      <c r="G346" s="11" t="s">
        <v>954</v>
      </c>
      <c r="H346" s="11" t="s">
        <v>694</v>
      </c>
      <c r="I346" s="9" t="s">
        <v>15</v>
      </c>
    </row>
    <row r="347" spans="1:9" x14ac:dyDescent="0.25">
      <c r="A347" s="13">
        <v>42839</v>
      </c>
      <c r="B347" s="11" t="s">
        <v>398</v>
      </c>
      <c r="C347" s="11" t="s">
        <v>265</v>
      </c>
      <c r="D347" s="11" t="s">
        <v>75</v>
      </c>
      <c r="E347" s="16">
        <v>400000</v>
      </c>
      <c r="F347" s="11" t="s">
        <v>99</v>
      </c>
      <c r="G347" s="11" t="s">
        <v>954</v>
      </c>
      <c r="H347" s="11" t="s">
        <v>559</v>
      </c>
      <c r="I347" s="9" t="s">
        <v>15</v>
      </c>
    </row>
    <row r="348" spans="1:9" x14ac:dyDescent="0.25">
      <c r="A348" s="13">
        <v>42839</v>
      </c>
      <c r="B348" s="11" t="s">
        <v>399</v>
      </c>
      <c r="C348" s="11" t="s">
        <v>265</v>
      </c>
      <c r="D348" s="11" t="s">
        <v>75</v>
      </c>
      <c r="E348" s="16">
        <v>400000</v>
      </c>
      <c r="F348" s="11" t="s">
        <v>64</v>
      </c>
      <c r="G348" s="11" t="s">
        <v>954</v>
      </c>
      <c r="H348" s="11" t="s">
        <v>711</v>
      </c>
      <c r="I348" s="9" t="s">
        <v>15</v>
      </c>
    </row>
    <row r="349" spans="1:9" x14ac:dyDescent="0.25">
      <c r="A349" s="13">
        <v>42839</v>
      </c>
      <c r="B349" s="11" t="s">
        <v>400</v>
      </c>
      <c r="C349" s="11" t="s">
        <v>265</v>
      </c>
      <c r="D349" s="11" t="s">
        <v>75</v>
      </c>
      <c r="E349" s="16">
        <v>400000</v>
      </c>
      <c r="F349" s="11" t="s">
        <v>71</v>
      </c>
      <c r="G349" s="11" t="s">
        <v>954</v>
      </c>
      <c r="H349" s="11" t="s">
        <v>439</v>
      </c>
      <c r="I349" s="9" t="s">
        <v>15</v>
      </c>
    </row>
    <row r="350" spans="1:9" x14ac:dyDescent="0.25">
      <c r="A350" s="13">
        <v>42839</v>
      </c>
      <c r="B350" s="11" t="s">
        <v>401</v>
      </c>
      <c r="C350" s="11" t="s">
        <v>10</v>
      </c>
      <c r="D350" s="11" t="s">
        <v>54</v>
      </c>
      <c r="E350" s="16">
        <v>35000</v>
      </c>
      <c r="F350" s="11" t="s">
        <v>58</v>
      </c>
      <c r="G350" s="11" t="s">
        <v>954</v>
      </c>
      <c r="H350" s="11" t="s">
        <v>690</v>
      </c>
      <c r="I350" s="9" t="s">
        <v>15</v>
      </c>
    </row>
    <row r="351" spans="1:9" x14ac:dyDescent="0.25">
      <c r="A351" s="13">
        <v>42839</v>
      </c>
      <c r="B351" s="11" t="s">
        <v>53</v>
      </c>
      <c r="C351" s="11" t="s">
        <v>10</v>
      </c>
      <c r="D351" s="11" t="s">
        <v>54</v>
      </c>
      <c r="E351" s="16">
        <v>160000</v>
      </c>
      <c r="F351" s="11" t="s">
        <v>58</v>
      </c>
      <c r="G351" s="11" t="s">
        <v>954</v>
      </c>
      <c r="H351" s="11" t="s">
        <v>154</v>
      </c>
      <c r="I351" s="9" t="s">
        <v>15</v>
      </c>
    </row>
    <row r="352" spans="1:9" x14ac:dyDescent="0.25">
      <c r="A352" s="13">
        <v>42839</v>
      </c>
      <c r="B352" s="11" t="s">
        <v>459</v>
      </c>
      <c r="C352" s="11" t="s">
        <v>10</v>
      </c>
      <c r="D352" s="11" t="s">
        <v>63</v>
      </c>
      <c r="E352" s="16">
        <v>50000</v>
      </c>
      <c r="F352" s="11" t="s">
        <v>71</v>
      </c>
      <c r="G352" s="11" t="s">
        <v>954</v>
      </c>
      <c r="H352" s="11" t="s">
        <v>712</v>
      </c>
      <c r="I352" s="9" t="s">
        <v>15</v>
      </c>
    </row>
    <row r="353" spans="1:9" x14ac:dyDescent="0.25">
      <c r="A353" s="13">
        <v>42839</v>
      </c>
      <c r="B353" s="11" t="s">
        <v>462</v>
      </c>
      <c r="C353" s="11" t="s">
        <v>10</v>
      </c>
      <c r="D353" s="11" t="s">
        <v>75</v>
      </c>
      <c r="E353" s="16">
        <v>30000</v>
      </c>
      <c r="F353" s="11" t="s">
        <v>64</v>
      </c>
      <c r="G353" s="11" t="s">
        <v>954</v>
      </c>
      <c r="H353" s="11" t="s">
        <v>463</v>
      </c>
      <c r="I353" s="9" t="s">
        <v>15</v>
      </c>
    </row>
    <row r="354" spans="1:9" x14ac:dyDescent="0.25">
      <c r="A354" s="13">
        <v>42839</v>
      </c>
      <c r="B354" s="11" t="s">
        <v>944</v>
      </c>
      <c r="C354" s="11" t="s">
        <v>948</v>
      </c>
      <c r="D354" s="11" t="s">
        <v>75</v>
      </c>
      <c r="E354" s="17">
        <v>30000</v>
      </c>
      <c r="F354" s="11" t="s">
        <v>64</v>
      </c>
      <c r="G354" s="11" t="s">
        <v>954</v>
      </c>
      <c r="H354" s="11" t="s">
        <v>466</v>
      </c>
      <c r="I354" s="9" t="s">
        <v>15</v>
      </c>
    </row>
    <row r="355" spans="1:9" x14ac:dyDescent="0.25">
      <c r="A355" s="13">
        <v>42839</v>
      </c>
      <c r="B355" s="11" t="s">
        <v>467</v>
      </c>
      <c r="C355" s="11" t="s">
        <v>10</v>
      </c>
      <c r="D355" s="11" t="s">
        <v>75</v>
      </c>
      <c r="E355" s="16">
        <v>10000</v>
      </c>
      <c r="F355" s="11" t="s">
        <v>64</v>
      </c>
      <c r="G355" s="11" t="s">
        <v>954</v>
      </c>
      <c r="H355" s="11" t="s">
        <v>468</v>
      </c>
      <c r="I355" s="9" t="s">
        <v>15</v>
      </c>
    </row>
    <row r="356" spans="1:9" x14ac:dyDescent="0.25">
      <c r="A356" s="13">
        <v>42839</v>
      </c>
      <c r="B356" s="11" t="s">
        <v>613</v>
      </c>
      <c r="C356" s="11" t="s">
        <v>10</v>
      </c>
      <c r="D356" s="11" t="s">
        <v>75</v>
      </c>
      <c r="E356" s="16">
        <v>28000</v>
      </c>
      <c r="F356" s="11" t="s">
        <v>90</v>
      </c>
      <c r="G356" s="11" t="s">
        <v>954</v>
      </c>
      <c r="H356" s="11" t="s">
        <v>614</v>
      </c>
      <c r="I356" s="9" t="s">
        <v>15</v>
      </c>
    </row>
    <row r="357" spans="1:9" x14ac:dyDescent="0.25">
      <c r="A357" s="13">
        <v>42839</v>
      </c>
      <c r="B357" s="11" t="s">
        <v>629</v>
      </c>
      <c r="C357" s="11" t="s">
        <v>10</v>
      </c>
      <c r="D357" s="11" t="s">
        <v>75</v>
      </c>
      <c r="E357" s="16">
        <v>25000</v>
      </c>
      <c r="F357" s="11" t="s">
        <v>90</v>
      </c>
      <c r="G357" s="11" t="s">
        <v>954</v>
      </c>
      <c r="H357" s="11" t="s">
        <v>630</v>
      </c>
      <c r="I357" s="9" t="s">
        <v>15</v>
      </c>
    </row>
    <row r="358" spans="1:9" x14ac:dyDescent="0.25">
      <c r="A358" s="13">
        <v>42839</v>
      </c>
      <c r="B358" s="11" t="s">
        <v>667</v>
      </c>
      <c r="C358" s="11" t="s">
        <v>10</v>
      </c>
      <c r="D358" s="11" t="s">
        <v>75</v>
      </c>
      <c r="E358" s="16">
        <v>8000</v>
      </c>
      <c r="F358" s="11" t="s">
        <v>90</v>
      </c>
      <c r="G358" s="11" t="s">
        <v>954</v>
      </c>
      <c r="H358" s="11" t="s">
        <v>668</v>
      </c>
      <c r="I358" s="9" t="s">
        <v>15</v>
      </c>
    </row>
    <row r="359" spans="1:9" x14ac:dyDescent="0.25">
      <c r="A359" s="13">
        <v>42839</v>
      </c>
      <c r="B359" s="11" t="s">
        <v>685</v>
      </c>
      <c r="C359" s="11" t="s">
        <v>57</v>
      </c>
      <c r="D359" s="11" t="s">
        <v>75</v>
      </c>
      <c r="E359" s="16">
        <v>390000</v>
      </c>
      <c r="F359" s="11" t="s">
        <v>90</v>
      </c>
      <c r="G359" s="11" t="s">
        <v>954</v>
      </c>
      <c r="H359" s="11" t="s">
        <v>686</v>
      </c>
      <c r="I359" s="9" t="s">
        <v>15</v>
      </c>
    </row>
    <row r="360" spans="1:9" x14ac:dyDescent="0.25">
      <c r="A360" s="13">
        <v>42839</v>
      </c>
      <c r="B360" s="11" t="s">
        <v>826</v>
      </c>
      <c r="C360" s="11" t="s">
        <v>57</v>
      </c>
      <c r="D360" s="11" t="s">
        <v>75</v>
      </c>
      <c r="E360" s="16">
        <v>300000</v>
      </c>
      <c r="F360" s="11" t="s">
        <v>16</v>
      </c>
      <c r="G360" s="11" t="s">
        <v>954</v>
      </c>
      <c r="H360" s="11" t="s">
        <v>827</v>
      </c>
      <c r="I360" s="9" t="s">
        <v>15</v>
      </c>
    </row>
    <row r="361" spans="1:9" x14ac:dyDescent="0.25">
      <c r="A361" s="13">
        <v>42839</v>
      </c>
      <c r="B361" s="11" t="s">
        <v>828</v>
      </c>
      <c r="C361" s="11" t="s">
        <v>10</v>
      </c>
      <c r="D361" s="11" t="s">
        <v>75</v>
      </c>
      <c r="E361" s="16">
        <v>600000</v>
      </c>
      <c r="F361" s="11" t="s">
        <v>16</v>
      </c>
      <c r="G361" s="11" t="s">
        <v>954</v>
      </c>
      <c r="H361" s="11" t="s">
        <v>829</v>
      </c>
      <c r="I361" s="9" t="s">
        <v>15</v>
      </c>
    </row>
    <row r="362" spans="1:9" x14ac:dyDescent="0.25">
      <c r="A362" s="13">
        <v>42839</v>
      </c>
      <c r="B362" s="11" t="s">
        <v>830</v>
      </c>
      <c r="C362" s="11" t="s">
        <v>57</v>
      </c>
      <c r="D362" s="11" t="s">
        <v>75</v>
      </c>
      <c r="E362" s="16">
        <v>21000</v>
      </c>
      <c r="F362" s="11" t="s">
        <v>16</v>
      </c>
      <c r="G362" s="11" t="s">
        <v>954</v>
      </c>
      <c r="H362" s="11" t="s">
        <v>831</v>
      </c>
      <c r="I362" s="9" t="s">
        <v>15</v>
      </c>
    </row>
    <row r="363" spans="1:9" x14ac:dyDescent="0.25">
      <c r="A363" s="13">
        <v>42839</v>
      </c>
      <c r="B363" s="11" t="s">
        <v>832</v>
      </c>
      <c r="C363" s="11" t="s">
        <v>10</v>
      </c>
      <c r="D363" s="11" t="s">
        <v>75</v>
      </c>
      <c r="E363" s="16">
        <v>150000</v>
      </c>
      <c r="F363" s="11" t="s">
        <v>16</v>
      </c>
      <c r="G363" s="11" t="s">
        <v>954</v>
      </c>
      <c r="H363" s="11" t="s">
        <v>833</v>
      </c>
      <c r="I363" s="9" t="s">
        <v>15</v>
      </c>
    </row>
    <row r="364" spans="1:9" x14ac:dyDescent="0.25">
      <c r="A364" s="13">
        <v>42840</v>
      </c>
      <c r="B364" s="11" t="s">
        <v>832</v>
      </c>
      <c r="C364" s="11" t="s">
        <v>10</v>
      </c>
      <c r="D364" s="11" t="s">
        <v>75</v>
      </c>
      <c r="E364" s="16">
        <v>150000</v>
      </c>
      <c r="F364" s="11" t="s">
        <v>16</v>
      </c>
      <c r="G364" s="11" t="s">
        <v>954</v>
      </c>
      <c r="H364" s="11" t="s">
        <v>833</v>
      </c>
      <c r="I364" s="9" t="s">
        <v>15</v>
      </c>
    </row>
    <row r="365" spans="1:9" x14ac:dyDescent="0.25">
      <c r="A365" s="13">
        <v>42840</v>
      </c>
      <c r="B365" s="11" t="s">
        <v>331</v>
      </c>
      <c r="C365" s="11" t="s">
        <v>57</v>
      </c>
      <c r="D365" s="11" t="s">
        <v>75</v>
      </c>
      <c r="E365" s="16">
        <v>250000</v>
      </c>
      <c r="F365" s="11" t="s">
        <v>202</v>
      </c>
      <c r="G365" s="11" t="s">
        <v>954</v>
      </c>
      <c r="H365" s="11" t="s">
        <v>332</v>
      </c>
      <c r="I365" s="9" t="s">
        <v>15</v>
      </c>
    </row>
    <row r="366" spans="1:9" x14ac:dyDescent="0.25">
      <c r="A366" s="13">
        <v>42839</v>
      </c>
      <c r="B366" s="11" t="s">
        <v>698</v>
      </c>
      <c r="C366" s="11" t="s">
        <v>10</v>
      </c>
      <c r="D366" s="11" t="s">
        <v>11</v>
      </c>
      <c r="E366" s="16">
        <v>50000</v>
      </c>
      <c r="F366" s="11" t="s">
        <v>58</v>
      </c>
      <c r="G366" s="11" t="s">
        <v>954</v>
      </c>
      <c r="H366" s="11" t="s">
        <v>699</v>
      </c>
      <c r="I366" s="9" t="s">
        <v>15</v>
      </c>
    </row>
    <row r="367" spans="1:9" x14ac:dyDescent="0.25">
      <c r="A367" s="13">
        <v>42840</v>
      </c>
      <c r="B367" s="9" t="s">
        <v>369</v>
      </c>
      <c r="C367" s="9" t="s">
        <v>10</v>
      </c>
      <c r="D367" s="9" t="s">
        <v>75</v>
      </c>
      <c r="E367" s="14">
        <v>160000</v>
      </c>
      <c r="F367" s="9" t="s">
        <v>58</v>
      </c>
      <c r="G367" s="11" t="s">
        <v>954</v>
      </c>
      <c r="H367" s="9" t="s">
        <v>360</v>
      </c>
      <c r="I367" s="9" t="s">
        <v>15</v>
      </c>
    </row>
    <row r="368" spans="1:9" x14ac:dyDescent="0.25">
      <c r="A368" s="13">
        <v>42840</v>
      </c>
      <c r="B368" s="11" t="s">
        <v>1093</v>
      </c>
      <c r="C368" s="11" t="s">
        <v>39</v>
      </c>
      <c r="D368" s="11" t="s">
        <v>1082</v>
      </c>
      <c r="E368" s="16">
        <v>62000</v>
      </c>
      <c r="F368" s="11" t="s">
        <v>58</v>
      </c>
      <c r="G368" s="11" t="s">
        <v>954</v>
      </c>
      <c r="H368" s="11" t="s">
        <v>370</v>
      </c>
      <c r="I368" s="9" t="s">
        <v>15</v>
      </c>
    </row>
    <row r="369" spans="1:9" x14ac:dyDescent="0.25">
      <c r="A369" s="13">
        <v>42840</v>
      </c>
      <c r="B369" s="11" t="s">
        <v>371</v>
      </c>
      <c r="C369" s="11" t="s">
        <v>10</v>
      </c>
      <c r="D369" s="11" t="s">
        <v>75</v>
      </c>
      <c r="E369" s="16">
        <v>13310000</v>
      </c>
      <c r="F369" s="11" t="s">
        <v>349</v>
      </c>
      <c r="G369" s="11" t="s">
        <v>954</v>
      </c>
      <c r="H369" s="11" t="s">
        <v>372</v>
      </c>
      <c r="I369" s="9" t="s">
        <v>15</v>
      </c>
    </row>
    <row r="370" spans="1:9" x14ac:dyDescent="0.25">
      <c r="A370" s="13">
        <v>42840</v>
      </c>
      <c r="B370" s="11" t="s">
        <v>402</v>
      </c>
      <c r="C370" s="11" t="s">
        <v>125</v>
      </c>
      <c r="D370" s="11" t="s">
        <v>35</v>
      </c>
      <c r="E370" s="16">
        <v>20000</v>
      </c>
      <c r="F370" s="11" t="s">
        <v>36</v>
      </c>
      <c r="G370" s="11" t="s">
        <v>954</v>
      </c>
      <c r="H370" s="11" t="s">
        <v>403</v>
      </c>
      <c r="I370" s="9" t="s">
        <v>15</v>
      </c>
    </row>
    <row r="371" spans="1:9" x14ac:dyDescent="0.25">
      <c r="A371" s="13">
        <v>42840</v>
      </c>
      <c r="B371" s="11" t="s">
        <v>945</v>
      </c>
      <c r="C371" s="11" t="s">
        <v>943</v>
      </c>
      <c r="D371" s="11" t="s">
        <v>75</v>
      </c>
      <c r="E371" s="16">
        <v>25000</v>
      </c>
      <c r="F371" s="11" t="s">
        <v>64</v>
      </c>
      <c r="G371" s="11" t="s">
        <v>954</v>
      </c>
      <c r="H371" s="11" t="s">
        <v>470</v>
      </c>
      <c r="I371" s="9" t="s">
        <v>15</v>
      </c>
    </row>
    <row r="372" spans="1:9" x14ac:dyDescent="0.25">
      <c r="A372" s="13">
        <v>42840</v>
      </c>
      <c r="B372" s="11" t="s">
        <v>471</v>
      </c>
      <c r="C372" s="11" t="s">
        <v>10</v>
      </c>
      <c r="D372" s="11" t="s">
        <v>75</v>
      </c>
      <c r="E372" s="17">
        <v>30000</v>
      </c>
      <c r="F372" s="11" t="s">
        <v>64</v>
      </c>
      <c r="G372" s="11" t="s">
        <v>954</v>
      </c>
      <c r="H372" s="11" t="s">
        <v>472</v>
      </c>
      <c r="I372" s="9" t="s">
        <v>15</v>
      </c>
    </row>
    <row r="373" spans="1:9" x14ac:dyDescent="0.25">
      <c r="A373" s="13">
        <v>42840</v>
      </c>
      <c r="B373" s="11" t="s">
        <v>946</v>
      </c>
      <c r="C373" s="11" t="s">
        <v>948</v>
      </c>
      <c r="D373" s="11" t="s">
        <v>75</v>
      </c>
      <c r="E373" s="17">
        <v>150000</v>
      </c>
      <c r="F373" s="11" t="s">
        <v>64</v>
      </c>
      <c r="G373" s="11" t="s">
        <v>954</v>
      </c>
      <c r="H373" s="11" t="s">
        <v>473</v>
      </c>
      <c r="I373" s="9" t="s">
        <v>15</v>
      </c>
    </row>
    <row r="374" spans="1:9" x14ac:dyDescent="0.25">
      <c r="A374" s="13">
        <v>42840</v>
      </c>
      <c r="B374" s="11" t="s">
        <v>474</v>
      </c>
      <c r="C374" s="11" t="s">
        <v>10</v>
      </c>
      <c r="D374" s="11" t="s">
        <v>75</v>
      </c>
      <c r="E374" s="17">
        <v>30000</v>
      </c>
      <c r="F374" s="11" t="s">
        <v>64</v>
      </c>
      <c r="G374" s="11" t="s">
        <v>954</v>
      </c>
      <c r="H374" s="11" t="s">
        <v>475</v>
      </c>
      <c r="I374" s="9" t="s">
        <v>15</v>
      </c>
    </row>
    <row r="375" spans="1:9" x14ac:dyDescent="0.25">
      <c r="A375" s="13">
        <v>42840</v>
      </c>
      <c r="B375" s="19" t="s">
        <v>517</v>
      </c>
      <c r="C375" s="11" t="s">
        <v>125</v>
      </c>
      <c r="D375" s="11" t="s">
        <v>35</v>
      </c>
      <c r="E375" s="17">
        <v>20000</v>
      </c>
      <c r="F375" s="11" t="s">
        <v>36</v>
      </c>
      <c r="G375" s="11" t="s">
        <v>954</v>
      </c>
      <c r="H375" s="11" t="s">
        <v>518</v>
      </c>
      <c r="I375" s="9" t="s">
        <v>15</v>
      </c>
    </row>
    <row r="376" spans="1:9" x14ac:dyDescent="0.25">
      <c r="A376" s="13">
        <v>42840</v>
      </c>
      <c r="B376" s="11" t="s">
        <v>615</v>
      </c>
      <c r="C376" s="11" t="s">
        <v>10</v>
      </c>
      <c r="D376" s="11" t="s">
        <v>75</v>
      </c>
      <c r="E376" s="16">
        <v>15000</v>
      </c>
      <c r="F376" s="11" t="s">
        <v>90</v>
      </c>
      <c r="G376" s="11" t="s">
        <v>954</v>
      </c>
      <c r="H376" s="11" t="s">
        <v>616</v>
      </c>
      <c r="I376" s="9" t="s">
        <v>15</v>
      </c>
    </row>
    <row r="377" spans="1:9" x14ac:dyDescent="0.25">
      <c r="A377" s="13">
        <v>42840</v>
      </c>
      <c r="B377" s="11" t="s">
        <v>797</v>
      </c>
      <c r="C377" s="11" t="s">
        <v>265</v>
      </c>
      <c r="D377" s="11" t="s">
        <v>75</v>
      </c>
      <c r="E377" s="16">
        <v>150000</v>
      </c>
      <c r="F377" s="11" t="s">
        <v>16</v>
      </c>
      <c r="G377" s="11" t="s">
        <v>954</v>
      </c>
      <c r="H377" s="11" t="s">
        <v>798</v>
      </c>
      <c r="I377" s="9" t="s">
        <v>15</v>
      </c>
    </row>
    <row r="378" spans="1:9" x14ac:dyDescent="0.25">
      <c r="A378" s="13">
        <v>42840</v>
      </c>
      <c r="B378" s="11" t="s">
        <v>799</v>
      </c>
      <c r="C378" s="11" t="s">
        <v>265</v>
      </c>
      <c r="D378" s="11" t="s">
        <v>75</v>
      </c>
      <c r="E378" s="16">
        <v>100000</v>
      </c>
      <c r="F378" s="11" t="s">
        <v>16</v>
      </c>
      <c r="G378" s="11" t="s">
        <v>954</v>
      </c>
      <c r="H378" s="11" t="s">
        <v>800</v>
      </c>
      <c r="I378" s="9" t="s">
        <v>15</v>
      </c>
    </row>
    <row r="379" spans="1:9" x14ac:dyDescent="0.25">
      <c r="A379" s="13">
        <v>42840</v>
      </c>
      <c r="B379" s="11" t="s">
        <v>801</v>
      </c>
      <c r="C379" s="11" t="s">
        <v>265</v>
      </c>
      <c r="D379" s="11" t="s">
        <v>75</v>
      </c>
      <c r="E379" s="16">
        <v>100000</v>
      </c>
      <c r="F379" s="11" t="s">
        <v>16</v>
      </c>
      <c r="G379" s="11" t="s">
        <v>954</v>
      </c>
      <c r="H379" s="11" t="s">
        <v>802</v>
      </c>
      <c r="I379" s="9" t="s">
        <v>15</v>
      </c>
    </row>
    <row r="380" spans="1:9" x14ac:dyDescent="0.25">
      <c r="A380" s="13">
        <v>42840</v>
      </c>
      <c r="B380" s="11" t="s">
        <v>803</v>
      </c>
      <c r="C380" s="11" t="s">
        <v>265</v>
      </c>
      <c r="D380" s="11" t="s">
        <v>75</v>
      </c>
      <c r="E380" s="16">
        <v>100000</v>
      </c>
      <c r="F380" s="11" t="s">
        <v>16</v>
      </c>
      <c r="G380" s="11" t="s">
        <v>954</v>
      </c>
      <c r="H380" s="11" t="s">
        <v>804</v>
      </c>
      <c r="I380" s="9" t="s">
        <v>15</v>
      </c>
    </row>
    <row r="381" spans="1:9" x14ac:dyDescent="0.25">
      <c r="A381" s="13">
        <v>42840</v>
      </c>
      <c r="B381" s="11" t="s">
        <v>805</v>
      </c>
      <c r="C381" s="11" t="s">
        <v>265</v>
      </c>
      <c r="D381" s="11" t="s">
        <v>75</v>
      </c>
      <c r="E381" s="16">
        <v>100000</v>
      </c>
      <c r="F381" s="11" t="s">
        <v>16</v>
      </c>
      <c r="G381" s="11" t="s">
        <v>954</v>
      </c>
      <c r="H381" s="11" t="s">
        <v>806</v>
      </c>
      <c r="I381" s="9" t="s">
        <v>15</v>
      </c>
    </row>
    <row r="382" spans="1:9" x14ac:dyDescent="0.25">
      <c r="A382" s="13">
        <v>42840</v>
      </c>
      <c r="B382" s="11" t="s">
        <v>807</v>
      </c>
      <c r="C382" s="11" t="s">
        <v>265</v>
      </c>
      <c r="D382" s="11" t="s">
        <v>75</v>
      </c>
      <c r="E382" s="16">
        <v>100000</v>
      </c>
      <c r="F382" s="11" t="s">
        <v>16</v>
      </c>
      <c r="G382" s="11" t="s">
        <v>954</v>
      </c>
      <c r="H382" s="11" t="s">
        <v>808</v>
      </c>
      <c r="I382" s="9" t="s">
        <v>15</v>
      </c>
    </row>
    <row r="383" spans="1:9" x14ac:dyDescent="0.25">
      <c r="A383" s="13">
        <v>42840</v>
      </c>
      <c r="B383" s="11" t="s">
        <v>809</v>
      </c>
      <c r="C383" s="11" t="s">
        <v>265</v>
      </c>
      <c r="D383" s="11" t="s">
        <v>75</v>
      </c>
      <c r="E383" s="16">
        <v>100000</v>
      </c>
      <c r="F383" s="11" t="s">
        <v>16</v>
      </c>
      <c r="G383" s="11" t="s">
        <v>954</v>
      </c>
      <c r="H383" s="11" t="s">
        <v>810</v>
      </c>
      <c r="I383" s="9" t="s">
        <v>15</v>
      </c>
    </row>
    <row r="384" spans="1:9" x14ac:dyDescent="0.25">
      <c r="A384" s="13">
        <v>42840</v>
      </c>
      <c r="B384" s="11" t="s">
        <v>849</v>
      </c>
      <c r="C384" s="11" t="s">
        <v>10</v>
      </c>
      <c r="D384" s="11" t="s">
        <v>75</v>
      </c>
      <c r="E384" s="16">
        <v>120000</v>
      </c>
      <c r="F384" s="11" t="s">
        <v>16</v>
      </c>
      <c r="G384" s="11" t="s">
        <v>954</v>
      </c>
      <c r="H384" s="11" t="s">
        <v>850</v>
      </c>
      <c r="I384" s="9" t="s">
        <v>15</v>
      </c>
    </row>
    <row r="385" spans="1:9" x14ac:dyDescent="0.25">
      <c r="A385" s="13">
        <v>42840</v>
      </c>
      <c r="B385" s="11" t="s">
        <v>846</v>
      </c>
      <c r="C385" s="11" t="s">
        <v>57</v>
      </c>
      <c r="D385" s="11" t="s">
        <v>75</v>
      </c>
      <c r="E385" s="16">
        <v>300000</v>
      </c>
      <c r="F385" s="11" t="s">
        <v>16</v>
      </c>
      <c r="G385" s="11" t="s">
        <v>954</v>
      </c>
      <c r="H385" s="11" t="s">
        <v>811</v>
      </c>
      <c r="I385" s="9" t="s">
        <v>15</v>
      </c>
    </row>
    <row r="386" spans="1:9" x14ac:dyDescent="0.25">
      <c r="A386" s="13">
        <v>42840</v>
      </c>
      <c r="B386" s="11" t="s">
        <v>812</v>
      </c>
      <c r="C386" s="11" t="s">
        <v>10</v>
      </c>
      <c r="D386" s="11" t="s">
        <v>11</v>
      </c>
      <c r="E386" s="16">
        <v>25000</v>
      </c>
      <c r="F386" s="11" t="s">
        <v>22</v>
      </c>
      <c r="G386" s="11" t="s">
        <v>954</v>
      </c>
      <c r="H386" s="11" t="s">
        <v>813</v>
      </c>
      <c r="I386" s="9" t="s">
        <v>15</v>
      </c>
    </row>
    <row r="387" spans="1:9" x14ac:dyDescent="0.25">
      <c r="A387" s="13">
        <v>42841</v>
      </c>
      <c r="B387" s="11" t="s">
        <v>847</v>
      </c>
      <c r="C387" s="11" t="s">
        <v>10</v>
      </c>
      <c r="D387" s="11" t="s">
        <v>75</v>
      </c>
      <c r="E387" s="17">
        <v>480000</v>
      </c>
      <c r="F387" s="11" t="s">
        <v>16</v>
      </c>
      <c r="G387" s="11" t="s">
        <v>954</v>
      </c>
      <c r="H387" s="11" t="s">
        <v>848</v>
      </c>
      <c r="I387" s="9" t="s">
        <v>15</v>
      </c>
    </row>
    <row r="388" spans="1:9" x14ac:dyDescent="0.25">
      <c r="A388" s="13">
        <v>42841</v>
      </c>
      <c r="B388" s="11" t="s">
        <v>947</v>
      </c>
      <c r="C388" s="11" t="s">
        <v>948</v>
      </c>
      <c r="D388" s="11" t="s">
        <v>75</v>
      </c>
      <c r="E388" s="17">
        <v>150000</v>
      </c>
      <c r="F388" s="11" t="s">
        <v>64</v>
      </c>
      <c r="G388" s="11" t="s">
        <v>954</v>
      </c>
      <c r="H388" s="11" t="s">
        <v>476</v>
      </c>
      <c r="I388" s="9" t="s">
        <v>15</v>
      </c>
    </row>
    <row r="389" spans="1:9" x14ac:dyDescent="0.25">
      <c r="A389" s="13">
        <v>42841</v>
      </c>
      <c r="B389" s="11" t="s">
        <v>477</v>
      </c>
      <c r="C389" s="11" t="s">
        <v>10</v>
      </c>
      <c r="D389" s="11" t="s">
        <v>75</v>
      </c>
      <c r="E389" s="17">
        <v>60000</v>
      </c>
      <c r="F389" s="11" t="s">
        <v>64</v>
      </c>
      <c r="G389" s="11" t="s">
        <v>954</v>
      </c>
      <c r="H389" s="11" t="s">
        <v>475</v>
      </c>
      <c r="I389" s="9" t="s">
        <v>15</v>
      </c>
    </row>
    <row r="390" spans="1:9" x14ac:dyDescent="0.25">
      <c r="A390" s="13">
        <v>42841</v>
      </c>
      <c r="B390" s="11" t="s">
        <v>834</v>
      </c>
      <c r="C390" s="11" t="s">
        <v>10</v>
      </c>
      <c r="D390" s="11" t="s">
        <v>75</v>
      </c>
      <c r="E390" s="17">
        <v>45000</v>
      </c>
      <c r="F390" s="11" t="s">
        <v>16</v>
      </c>
      <c r="G390" s="11" t="s">
        <v>954</v>
      </c>
      <c r="H390" s="11" t="s">
        <v>835</v>
      </c>
      <c r="I390" s="9" t="s">
        <v>15</v>
      </c>
    </row>
    <row r="391" spans="1:9" x14ac:dyDescent="0.25">
      <c r="A391" s="13">
        <v>42841</v>
      </c>
      <c r="B391" s="11" t="s">
        <v>836</v>
      </c>
      <c r="C391" s="11" t="s">
        <v>10</v>
      </c>
      <c r="D391" s="11" t="s">
        <v>75</v>
      </c>
      <c r="E391" s="17">
        <v>35000</v>
      </c>
      <c r="F391" s="11" t="s">
        <v>16</v>
      </c>
      <c r="G391" s="11" t="s">
        <v>954</v>
      </c>
      <c r="H391" s="11" t="s">
        <v>837</v>
      </c>
      <c r="I391" s="9" t="s">
        <v>15</v>
      </c>
    </row>
    <row r="392" spans="1:9" x14ac:dyDescent="0.25">
      <c r="A392" s="13">
        <v>42841</v>
      </c>
      <c r="B392" s="11" t="s">
        <v>838</v>
      </c>
      <c r="C392" s="11" t="s">
        <v>10</v>
      </c>
      <c r="D392" s="11" t="s">
        <v>75</v>
      </c>
      <c r="E392" s="17">
        <v>70000</v>
      </c>
      <c r="F392" s="11" t="s">
        <v>16</v>
      </c>
      <c r="G392" s="11" t="s">
        <v>954</v>
      </c>
      <c r="H392" s="11" t="s">
        <v>839</v>
      </c>
      <c r="I392" s="9" t="s">
        <v>15</v>
      </c>
    </row>
    <row r="393" spans="1:9" x14ac:dyDescent="0.25">
      <c r="A393" s="13">
        <v>42841</v>
      </c>
      <c r="B393" s="11" t="s">
        <v>840</v>
      </c>
      <c r="C393" s="11" t="s">
        <v>10</v>
      </c>
      <c r="D393" s="11" t="s">
        <v>75</v>
      </c>
      <c r="E393" s="17">
        <v>100000</v>
      </c>
      <c r="F393" s="11" t="s">
        <v>16</v>
      </c>
      <c r="G393" s="11" t="s">
        <v>954</v>
      </c>
      <c r="H393" s="11" t="s">
        <v>841</v>
      </c>
      <c r="I393" s="9" t="s">
        <v>15</v>
      </c>
    </row>
    <row r="394" spans="1:9" x14ac:dyDescent="0.25">
      <c r="A394" s="13">
        <v>42841</v>
      </c>
      <c r="B394" s="11" t="s">
        <v>842</v>
      </c>
      <c r="C394" s="11" t="s">
        <v>10</v>
      </c>
      <c r="D394" s="11" t="s">
        <v>75</v>
      </c>
      <c r="E394" s="17">
        <v>55000</v>
      </c>
      <c r="F394" s="11" t="s">
        <v>16</v>
      </c>
      <c r="G394" s="11" t="s">
        <v>954</v>
      </c>
      <c r="H394" s="11" t="s">
        <v>843</v>
      </c>
      <c r="I394" s="9" t="s">
        <v>15</v>
      </c>
    </row>
    <row r="395" spans="1:9" x14ac:dyDescent="0.25">
      <c r="A395" s="13">
        <v>42841</v>
      </c>
      <c r="B395" s="11" t="s">
        <v>844</v>
      </c>
      <c r="C395" s="11" t="s">
        <v>10</v>
      </c>
      <c r="D395" s="11" t="s">
        <v>75</v>
      </c>
      <c r="E395" s="17">
        <v>550000</v>
      </c>
      <c r="F395" s="11" t="s">
        <v>16</v>
      </c>
      <c r="G395" s="11" t="s">
        <v>954</v>
      </c>
      <c r="H395" s="11" t="s">
        <v>845</v>
      </c>
      <c r="I395" s="9" t="s">
        <v>15</v>
      </c>
    </row>
    <row r="396" spans="1:9" x14ac:dyDescent="0.25">
      <c r="A396" s="13">
        <v>42841</v>
      </c>
      <c r="B396" s="11" t="s">
        <v>853</v>
      </c>
      <c r="C396" s="11" t="s">
        <v>57</v>
      </c>
      <c r="D396" s="11" t="s">
        <v>75</v>
      </c>
      <c r="E396" s="17">
        <v>200000</v>
      </c>
      <c r="F396" s="11" t="s">
        <v>16</v>
      </c>
      <c r="G396" s="11" t="s">
        <v>954</v>
      </c>
      <c r="H396" s="11" t="s">
        <v>851</v>
      </c>
      <c r="I396" s="9" t="s">
        <v>15</v>
      </c>
    </row>
    <row r="397" spans="1:9" x14ac:dyDescent="0.25">
      <c r="A397" s="13">
        <v>42841</v>
      </c>
      <c r="B397" s="11" t="s">
        <v>854</v>
      </c>
      <c r="C397" s="11" t="s">
        <v>57</v>
      </c>
      <c r="D397" s="11" t="s">
        <v>75</v>
      </c>
      <c r="E397" s="17">
        <v>200000</v>
      </c>
      <c r="F397" s="11" t="s">
        <v>16</v>
      </c>
      <c r="G397" s="11" t="s">
        <v>954</v>
      </c>
      <c r="H397" s="11" t="s">
        <v>852</v>
      </c>
      <c r="I397" s="9" t="s">
        <v>15</v>
      </c>
    </row>
    <row r="398" spans="1:9" x14ac:dyDescent="0.25">
      <c r="A398" s="13">
        <v>42842</v>
      </c>
      <c r="B398" s="11" t="s">
        <v>477</v>
      </c>
      <c r="C398" s="11" t="s">
        <v>10</v>
      </c>
      <c r="D398" s="11" t="s">
        <v>75</v>
      </c>
      <c r="E398" s="17">
        <v>60000</v>
      </c>
      <c r="F398" s="11" t="s">
        <v>64</v>
      </c>
      <c r="G398" s="11" t="s">
        <v>954</v>
      </c>
      <c r="H398" s="11" t="s">
        <v>478</v>
      </c>
      <c r="I398" s="9" t="s">
        <v>15</v>
      </c>
    </row>
    <row r="399" spans="1:9" x14ac:dyDescent="0.25">
      <c r="A399" s="13">
        <v>42842</v>
      </c>
      <c r="B399" s="11" t="s">
        <v>947</v>
      </c>
      <c r="C399" s="11" t="s">
        <v>948</v>
      </c>
      <c r="D399" s="11" t="s">
        <v>75</v>
      </c>
      <c r="E399" s="17">
        <v>150000</v>
      </c>
      <c r="F399" s="11" t="s">
        <v>64</v>
      </c>
      <c r="G399" s="11" t="s">
        <v>954</v>
      </c>
      <c r="H399" s="11" t="s">
        <v>479</v>
      </c>
      <c r="I399" s="9" t="s">
        <v>15</v>
      </c>
    </row>
    <row r="400" spans="1:9" x14ac:dyDescent="0.25">
      <c r="A400" s="13">
        <v>42842</v>
      </c>
      <c r="B400" s="11" t="s">
        <v>480</v>
      </c>
      <c r="C400" s="11" t="s">
        <v>25</v>
      </c>
      <c r="D400" s="11" t="s">
        <v>75</v>
      </c>
      <c r="E400" s="16">
        <v>30000</v>
      </c>
      <c r="F400" s="11" t="s">
        <v>64</v>
      </c>
      <c r="G400" s="11" t="s">
        <v>954</v>
      </c>
      <c r="H400" s="11" t="s">
        <v>408</v>
      </c>
      <c r="I400" s="9" t="s">
        <v>15</v>
      </c>
    </row>
    <row r="401" spans="1:9" x14ac:dyDescent="0.25">
      <c r="A401" s="13">
        <v>42843</v>
      </c>
      <c r="B401" s="11" t="s">
        <v>1079</v>
      </c>
      <c r="C401" s="11" t="s">
        <v>265</v>
      </c>
      <c r="D401" s="11" t="s">
        <v>75</v>
      </c>
      <c r="E401" s="16">
        <v>3000000</v>
      </c>
      <c r="F401" s="11" t="s">
        <v>349</v>
      </c>
      <c r="G401" s="11" t="s">
        <v>954</v>
      </c>
      <c r="H401" s="11" t="s">
        <v>1080</v>
      </c>
      <c r="I401" s="9" t="s">
        <v>15</v>
      </c>
    </row>
    <row r="402" spans="1:9" x14ac:dyDescent="0.25">
      <c r="A402" s="13">
        <v>42843</v>
      </c>
      <c r="B402" s="11" t="s">
        <v>481</v>
      </c>
      <c r="C402" s="11" t="s">
        <v>87</v>
      </c>
      <c r="D402" s="11" t="s">
        <v>63</v>
      </c>
      <c r="E402" s="17">
        <v>30000</v>
      </c>
      <c r="F402" s="11" t="s">
        <v>64</v>
      </c>
      <c r="G402" s="11" t="s">
        <v>954</v>
      </c>
      <c r="H402" s="11" t="s">
        <v>482</v>
      </c>
      <c r="I402" s="9" t="s">
        <v>15</v>
      </c>
    </row>
    <row r="403" spans="1:9" x14ac:dyDescent="0.25">
      <c r="A403" s="13">
        <v>42843</v>
      </c>
      <c r="B403" s="11" t="s">
        <v>491</v>
      </c>
      <c r="C403" s="11" t="s">
        <v>57</v>
      </c>
      <c r="D403" s="11" t="s">
        <v>63</v>
      </c>
      <c r="E403" s="17">
        <v>80000</v>
      </c>
      <c r="F403" s="11" t="s">
        <v>64</v>
      </c>
      <c r="G403" s="11" t="s">
        <v>954</v>
      </c>
      <c r="H403" s="11" t="s">
        <v>492</v>
      </c>
      <c r="I403" s="9" t="s">
        <v>15</v>
      </c>
    </row>
    <row r="404" spans="1:9" x14ac:dyDescent="0.25">
      <c r="A404" s="13">
        <v>42843</v>
      </c>
      <c r="B404" s="11" t="s">
        <v>494</v>
      </c>
      <c r="C404" s="11" t="s">
        <v>10</v>
      </c>
      <c r="D404" s="11" t="s">
        <v>63</v>
      </c>
      <c r="E404" s="17">
        <v>10000</v>
      </c>
      <c r="F404" s="11" t="s">
        <v>64</v>
      </c>
      <c r="G404" s="11" t="s">
        <v>954</v>
      </c>
      <c r="H404" s="11" t="s">
        <v>495</v>
      </c>
      <c r="I404" s="9" t="s">
        <v>15</v>
      </c>
    </row>
    <row r="405" spans="1:9" x14ac:dyDescent="0.25">
      <c r="A405" s="13">
        <v>42843</v>
      </c>
      <c r="B405" s="11" t="s">
        <v>496</v>
      </c>
      <c r="C405" s="11" t="s">
        <v>10</v>
      </c>
      <c r="D405" s="11" t="s">
        <v>63</v>
      </c>
      <c r="E405" s="17">
        <v>40000</v>
      </c>
      <c r="F405" s="11" t="s">
        <v>64</v>
      </c>
      <c r="G405" s="11" t="s">
        <v>954</v>
      </c>
      <c r="H405" s="11" t="s">
        <v>497</v>
      </c>
      <c r="I405" s="9" t="s">
        <v>15</v>
      </c>
    </row>
    <row r="406" spans="1:9" x14ac:dyDescent="0.25">
      <c r="A406" s="13">
        <v>42843</v>
      </c>
      <c r="B406" s="11" t="s">
        <v>513</v>
      </c>
      <c r="C406" s="11" t="s">
        <v>265</v>
      </c>
      <c r="D406" s="11" t="s">
        <v>63</v>
      </c>
      <c r="E406" s="17">
        <v>800000</v>
      </c>
      <c r="F406" s="11" t="s">
        <v>36</v>
      </c>
      <c r="G406" s="11" t="s">
        <v>954</v>
      </c>
      <c r="H406" s="11" t="s">
        <v>514</v>
      </c>
      <c r="I406" s="9" t="s">
        <v>15</v>
      </c>
    </row>
    <row r="407" spans="1:9" x14ac:dyDescent="0.25">
      <c r="A407" s="13">
        <v>42843</v>
      </c>
      <c r="B407" s="11" t="s">
        <v>618</v>
      </c>
      <c r="C407" s="11" t="s">
        <v>10</v>
      </c>
      <c r="D407" s="11" t="s">
        <v>63</v>
      </c>
      <c r="E407" s="16">
        <v>65000</v>
      </c>
      <c r="F407" s="11" t="s">
        <v>90</v>
      </c>
      <c r="G407" s="11" t="s">
        <v>954</v>
      </c>
      <c r="H407" s="11" t="s">
        <v>617</v>
      </c>
      <c r="I407" s="9" t="s">
        <v>15</v>
      </c>
    </row>
    <row r="408" spans="1:9" x14ac:dyDescent="0.25">
      <c r="A408" s="20">
        <v>42843</v>
      </c>
      <c r="B408" s="21" t="s">
        <v>750</v>
      </c>
      <c r="C408" s="11" t="s">
        <v>125</v>
      </c>
      <c r="D408" s="11" t="s">
        <v>35</v>
      </c>
      <c r="E408" s="22">
        <v>20000</v>
      </c>
      <c r="F408" s="11" t="s">
        <v>36</v>
      </c>
      <c r="G408" s="11" t="s">
        <v>954</v>
      </c>
      <c r="H408" s="11" t="s">
        <v>476</v>
      </c>
      <c r="I408" s="9" t="s">
        <v>15</v>
      </c>
    </row>
    <row r="409" spans="1:9" x14ac:dyDescent="0.25">
      <c r="A409" s="20">
        <v>42843</v>
      </c>
      <c r="B409" s="19" t="s">
        <v>751</v>
      </c>
      <c r="C409" s="11" t="s">
        <v>10</v>
      </c>
      <c r="D409" s="11" t="s">
        <v>54</v>
      </c>
      <c r="E409" s="22">
        <v>15000</v>
      </c>
      <c r="F409" s="11" t="s">
        <v>58</v>
      </c>
      <c r="G409" s="11" t="s">
        <v>954</v>
      </c>
      <c r="H409" s="11" t="s">
        <v>970</v>
      </c>
      <c r="I409" s="9" t="s">
        <v>15</v>
      </c>
    </row>
    <row r="410" spans="1:9" x14ac:dyDescent="0.25">
      <c r="A410" s="20">
        <v>42843</v>
      </c>
      <c r="B410" s="19" t="s">
        <v>752</v>
      </c>
      <c r="C410" s="11" t="s">
        <v>265</v>
      </c>
      <c r="D410" s="11" t="s">
        <v>75</v>
      </c>
      <c r="E410" s="23">
        <v>200000</v>
      </c>
      <c r="F410" s="11" t="s">
        <v>99</v>
      </c>
      <c r="G410" s="11" t="s">
        <v>954</v>
      </c>
      <c r="H410" s="11" t="s">
        <v>971</v>
      </c>
      <c r="I410" s="9" t="s">
        <v>15</v>
      </c>
    </row>
    <row r="411" spans="1:9" x14ac:dyDescent="0.25">
      <c r="A411" s="20">
        <v>42843</v>
      </c>
      <c r="B411" s="19" t="s">
        <v>753</v>
      </c>
      <c r="C411" s="11" t="s">
        <v>265</v>
      </c>
      <c r="D411" s="11" t="s">
        <v>75</v>
      </c>
      <c r="E411" s="23">
        <v>200000</v>
      </c>
      <c r="F411" s="11" t="s">
        <v>71</v>
      </c>
      <c r="G411" s="11" t="s">
        <v>954</v>
      </c>
      <c r="H411" s="11" t="s">
        <v>972</v>
      </c>
      <c r="I411" s="9" t="s">
        <v>15</v>
      </c>
    </row>
    <row r="412" spans="1:9" x14ac:dyDescent="0.25">
      <c r="A412" s="20">
        <v>42843</v>
      </c>
      <c r="B412" s="19" t="s">
        <v>754</v>
      </c>
      <c r="C412" s="11" t="s">
        <v>265</v>
      </c>
      <c r="D412" s="11" t="s">
        <v>75</v>
      </c>
      <c r="E412" s="23">
        <v>200000</v>
      </c>
      <c r="F412" s="11" t="s">
        <v>32</v>
      </c>
      <c r="G412" s="11" t="s">
        <v>954</v>
      </c>
      <c r="H412" s="11" t="s">
        <v>973</v>
      </c>
      <c r="I412" s="9" t="s">
        <v>15</v>
      </c>
    </row>
    <row r="413" spans="1:9" x14ac:dyDescent="0.25">
      <c r="A413" s="20">
        <v>42843</v>
      </c>
      <c r="B413" s="19" t="s">
        <v>755</v>
      </c>
      <c r="C413" s="11" t="s">
        <v>265</v>
      </c>
      <c r="D413" s="11" t="s">
        <v>75</v>
      </c>
      <c r="E413" s="23">
        <v>200000</v>
      </c>
      <c r="F413" s="11" t="s">
        <v>22</v>
      </c>
      <c r="G413" s="11" t="s">
        <v>954</v>
      </c>
      <c r="H413" s="11" t="s">
        <v>514</v>
      </c>
      <c r="I413" s="9" t="s">
        <v>15</v>
      </c>
    </row>
    <row r="414" spans="1:9" x14ac:dyDescent="0.25">
      <c r="A414" s="20">
        <v>42843</v>
      </c>
      <c r="B414" s="19" t="s">
        <v>756</v>
      </c>
      <c r="C414" s="11" t="s">
        <v>265</v>
      </c>
      <c r="D414" s="11" t="s">
        <v>75</v>
      </c>
      <c r="E414" s="23">
        <v>500000</v>
      </c>
      <c r="F414" s="11" t="s">
        <v>17</v>
      </c>
      <c r="G414" s="11" t="s">
        <v>954</v>
      </c>
      <c r="H414" s="11" t="s">
        <v>974</v>
      </c>
      <c r="I414" s="9" t="s">
        <v>15</v>
      </c>
    </row>
    <row r="415" spans="1:9" x14ac:dyDescent="0.25">
      <c r="A415" s="20">
        <v>42843</v>
      </c>
      <c r="B415" s="19" t="s">
        <v>757</v>
      </c>
      <c r="C415" s="11" t="s">
        <v>10</v>
      </c>
      <c r="D415" s="11" t="s">
        <v>11</v>
      </c>
      <c r="E415" s="23">
        <v>20000</v>
      </c>
      <c r="F415" s="11" t="s">
        <v>32</v>
      </c>
      <c r="G415" s="11" t="s">
        <v>954</v>
      </c>
      <c r="H415" s="11" t="s">
        <v>975</v>
      </c>
      <c r="I415" s="9" t="s">
        <v>15</v>
      </c>
    </row>
    <row r="416" spans="1:9" x14ac:dyDescent="0.25">
      <c r="A416" s="20">
        <v>42843</v>
      </c>
      <c r="B416" s="19" t="s">
        <v>758</v>
      </c>
      <c r="C416" s="11" t="s">
        <v>10</v>
      </c>
      <c r="D416" s="11" t="s">
        <v>11</v>
      </c>
      <c r="E416" s="23">
        <v>20000</v>
      </c>
      <c r="F416" s="11" t="s">
        <v>17</v>
      </c>
      <c r="G416" s="11" t="s">
        <v>954</v>
      </c>
      <c r="H416" s="11" t="s">
        <v>976</v>
      </c>
      <c r="I416" s="9" t="s">
        <v>15</v>
      </c>
    </row>
    <row r="417" spans="1:9" x14ac:dyDescent="0.25">
      <c r="A417" s="20">
        <v>42843</v>
      </c>
      <c r="B417" s="19" t="s">
        <v>759</v>
      </c>
      <c r="C417" s="11" t="s">
        <v>10</v>
      </c>
      <c r="D417" s="11" t="s">
        <v>11</v>
      </c>
      <c r="E417" s="22">
        <v>20000</v>
      </c>
      <c r="F417" s="11" t="s">
        <v>22</v>
      </c>
      <c r="G417" s="11" t="s">
        <v>954</v>
      </c>
      <c r="H417" s="11" t="s">
        <v>977</v>
      </c>
      <c r="I417" s="9" t="s">
        <v>15</v>
      </c>
    </row>
    <row r="418" spans="1:9" x14ac:dyDescent="0.25">
      <c r="A418" s="20">
        <v>42843</v>
      </c>
      <c r="B418" s="21" t="s">
        <v>760</v>
      </c>
      <c r="C418" s="11" t="s">
        <v>10</v>
      </c>
      <c r="D418" s="11" t="s">
        <v>63</v>
      </c>
      <c r="E418" s="22">
        <v>30000</v>
      </c>
      <c r="F418" s="11" t="s">
        <v>71</v>
      </c>
      <c r="G418" s="11" t="s">
        <v>954</v>
      </c>
      <c r="H418" s="11" t="s">
        <v>579</v>
      </c>
      <c r="I418" s="9" t="s">
        <v>15</v>
      </c>
    </row>
    <row r="419" spans="1:9" x14ac:dyDescent="0.25">
      <c r="A419" s="20">
        <v>42843</v>
      </c>
      <c r="B419" s="21" t="s">
        <v>761</v>
      </c>
      <c r="C419" s="11" t="s">
        <v>10</v>
      </c>
      <c r="D419" s="11" t="s">
        <v>63</v>
      </c>
      <c r="E419" s="22">
        <v>60000</v>
      </c>
      <c r="F419" s="11" t="s">
        <v>71</v>
      </c>
      <c r="G419" s="11" t="s">
        <v>954</v>
      </c>
      <c r="H419" s="11" t="s">
        <v>617</v>
      </c>
      <c r="I419" s="9" t="s">
        <v>15</v>
      </c>
    </row>
    <row r="420" spans="1:9" x14ac:dyDescent="0.25">
      <c r="A420" s="20">
        <v>42843</v>
      </c>
      <c r="B420" s="21" t="s">
        <v>762</v>
      </c>
      <c r="C420" s="11" t="s">
        <v>10</v>
      </c>
      <c r="D420" s="11" t="s">
        <v>63</v>
      </c>
      <c r="E420" s="22">
        <v>60000</v>
      </c>
      <c r="F420" s="11" t="s">
        <v>99</v>
      </c>
      <c r="G420" s="11" t="s">
        <v>954</v>
      </c>
      <c r="H420" s="11" t="s">
        <v>978</v>
      </c>
      <c r="I420" s="9" t="s">
        <v>15</v>
      </c>
    </row>
    <row r="421" spans="1:9" x14ac:dyDescent="0.25">
      <c r="A421" s="20">
        <v>42843</v>
      </c>
      <c r="B421" s="21" t="s">
        <v>763</v>
      </c>
      <c r="C421" s="11" t="s">
        <v>265</v>
      </c>
      <c r="D421" s="11" t="s">
        <v>75</v>
      </c>
      <c r="E421" s="22">
        <v>1662000</v>
      </c>
      <c r="F421" s="11" t="s">
        <v>36</v>
      </c>
      <c r="G421" s="11" t="s">
        <v>954</v>
      </c>
      <c r="H421" s="11" t="s">
        <v>704</v>
      </c>
      <c r="I421" s="9" t="s">
        <v>15</v>
      </c>
    </row>
    <row r="422" spans="1:9" x14ac:dyDescent="0.25">
      <c r="A422" s="20">
        <v>42843</v>
      </c>
      <c r="B422" s="21" t="s">
        <v>764</v>
      </c>
      <c r="C422" s="11" t="s">
        <v>10</v>
      </c>
      <c r="D422" s="11" t="s">
        <v>11</v>
      </c>
      <c r="E422" s="22">
        <v>40000</v>
      </c>
      <c r="F422" s="11" t="s">
        <v>32</v>
      </c>
      <c r="G422" s="11" t="s">
        <v>954</v>
      </c>
      <c r="H422" s="11" t="s">
        <v>979</v>
      </c>
      <c r="I422" s="9" t="s">
        <v>15</v>
      </c>
    </row>
    <row r="423" spans="1:9" x14ac:dyDescent="0.25">
      <c r="A423" s="20">
        <v>42843</v>
      </c>
      <c r="B423" s="21" t="s">
        <v>765</v>
      </c>
      <c r="C423" s="11" t="s">
        <v>10</v>
      </c>
      <c r="D423" s="11" t="s">
        <v>11</v>
      </c>
      <c r="E423" s="22">
        <v>60000</v>
      </c>
      <c r="F423" s="11" t="s">
        <v>22</v>
      </c>
      <c r="G423" s="11" t="s">
        <v>954</v>
      </c>
      <c r="H423" s="11" t="s">
        <v>622</v>
      </c>
      <c r="I423" s="9" t="s">
        <v>15</v>
      </c>
    </row>
    <row r="424" spans="1:9" x14ac:dyDescent="0.25">
      <c r="A424" s="20">
        <v>42843</v>
      </c>
      <c r="B424" s="21" t="s">
        <v>766</v>
      </c>
      <c r="C424" s="11" t="s">
        <v>10</v>
      </c>
      <c r="D424" s="11" t="s">
        <v>910</v>
      </c>
      <c r="E424" s="22">
        <v>40000</v>
      </c>
      <c r="F424" s="11" t="s">
        <v>29</v>
      </c>
      <c r="G424" s="11" t="s">
        <v>954</v>
      </c>
      <c r="H424" s="11" t="s">
        <v>980</v>
      </c>
      <c r="I424" s="9" t="s">
        <v>15</v>
      </c>
    </row>
    <row r="425" spans="1:9" x14ac:dyDescent="0.25">
      <c r="A425" s="20">
        <v>42843</v>
      </c>
      <c r="B425" s="21" t="s">
        <v>767</v>
      </c>
      <c r="C425" s="11" t="s">
        <v>10</v>
      </c>
      <c r="D425" s="11" t="s">
        <v>11</v>
      </c>
      <c r="E425" s="22">
        <v>60000</v>
      </c>
      <c r="F425" s="11" t="s">
        <v>17</v>
      </c>
      <c r="G425" s="11" t="s">
        <v>954</v>
      </c>
      <c r="H425" s="11" t="s">
        <v>625</v>
      </c>
      <c r="I425" s="9" t="s">
        <v>15</v>
      </c>
    </row>
    <row r="426" spans="1:9" x14ac:dyDescent="0.25">
      <c r="A426" s="20">
        <v>42843</v>
      </c>
      <c r="B426" s="21" t="s">
        <v>768</v>
      </c>
      <c r="C426" s="11" t="s">
        <v>10</v>
      </c>
      <c r="D426" s="11" t="s">
        <v>54</v>
      </c>
      <c r="E426" s="22">
        <v>120000</v>
      </c>
      <c r="F426" s="11" t="s">
        <v>16</v>
      </c>
      <c r="G426" s="11" t="s">
        <v>954</v>
      </c>
      <c r="H426" s="11" t="s">
        <v>981</v>
      </c>
      <c r="I426" s="9" t="s">
        <v>15</v>
      </c>
    </row>
    <row r="427" spans="1:9" x14ac:dyDescent="0.25">
      <c r="A427" s="20">
        <v>42843</v>
      </c>
      <c r="B427" s="21" t="s">
        <v>769</v>
      </c>
      <c r="C427" s="11" t="s">
        <v>10</v>
      </c>
      <c r="D427" s="11" t="s">
        <v>63</v>
      </c>
      <c r="E427" s="22">
        <v>120000</v>
      </c>
      <c r="F427" s="11" t="s">
        <v>99</v>
      </c>
      <c r="G427" s="11" t="s">
        <v>954</v>
      </c>
      <c r="H427" s="11" t="s">
        <v>982</v>
      </c>
      <c r="I427" s="9" t="s">
        <v>15</v>
      </c>
    </row>
    <row r="428" spans="1:9" x14ac:dyDescent="0.25">
      <c r="A428" s="20">
        <v>42843</v>
      </c>
      <c r="B428" s="21" t="s">
        <v>770</v>
      </c>
      <c r="C428" s="11" t="s">
        <v>10</v>
      </c>
      <c r="D428" s="11" t="s">
        <v>35</v>
      </c>
      <c r="E428" s="22">
        <v>118000</v>
      </c>
      <c r="F428" s="11" t="s">
        <v>36</v>
      </c>
      <c r="G428" s="11" t="s">
        <v>954</v>
      </c>
      <c r="H428" s="11" t="s">
        <v>147</v>
      </c>
      <c r="I428" s="9" t="s">
        <v>15</v>
      </c>
    </row>
    <row r="429" spans="1:9" x14ac:dyDescent="0.25">
      <c r="A429" s="20">
        <v>42843</v>
      </c>
      <c r="B429" s="21" t="s">
        <v>771</v>
      </c>
      <c r="C429" s="11" t="s">
        <v>10</v>
      </c>
      <c r="D429" s="11" t="s">
        <v>35</v>
      </c>
      <c r="E429" s="22">
        <v>40000</v>
      </c>
      <c r="F429" s="11" t="s">
        <v>36</v>
      </c>
      <c r="G429" s="11" t="s">
        <v>954</v>
      </c>
      <c r="H429" s="11" t="s">
        <v>983</v>
      </c>
      <c r="I429" s="9" t="s">
        <v>15</v>
      </c>
    </row>
    <row r="430" spans="1:9" x14ac:dyDescent="0.25">
      <c r="A430" s="13">
        <v>42844</v>
      </c>
      <c r="B430" s="11" t="s">
        <v>483</v>
      </c>
      <c r="C430" s="11" t="s">
        <v>10</v>
      </c>
      <c r="D430" s="11" t="s">
        <v>75</v>
      </c>
      <c r="E430" s="17">
        <v>20000</v>
      </c>
      <c r="F430" s="11" t="s">
        <v>64</v>
      </c>
      <c r="G430" s="11" t="s">
        <v>954</v>
      </c>
      <c r="H430" s="11" t="s">
        <v>484</v>
      </c>
      <c r="I430" s="9" t="s">
        <v>15</v>
      </c>
    </row>
    <row r="431" spans="1:9" x14ac:dyDescent="0.25">
      <c r="A431" s="13">
        <v>42844</v>
      </c>
      <c r="B431" s="11" t="s">
        <v>485</v>
      </c>
      <c r="C431" s="11" t="s">
        <v>265</v>
      </c>
      <c r="D431" s="11" t="s">
        <v>75</v>
      </c>
      <c r="E431" s="16">
        <v>100000</v>
      </c>
      <c r="F431" s="11" t="s">
        <v>64</v>
      </c>
      <c r="G431" s="11" t="s">
        <v>954</v>
      </c>
      <c r="H431" s="11" t="s">
        <v>486</v>
      </c>
      <c r="I431" s="9" t="s">
        <v>15</v>
      </c>
    </row>
    <row r="432" spans="1:9" x14ac:dyDescent="0.25">
      <c r="A432" s="13">
        <v>42844</v>
      </c>
      <c r="B432" s="11" t="s">
        <v>487</v>
      </c>
      <c r="C432" s="11" t="s">
        <v>265</v>
      </c>
      <c r="D432" s="11" t="s">
        <v>75</v>
      </c>
      <c r="E432" s="16">
        <v>100000</v>
      </c>
      <c r="F432" s="11" t="s">
        <v>64</v>
      </c>
      <c r="G432" s="11" t="s">
        <v>954</v>
      </c>
      <c r="H432" s="11" t="s">
        <v>488</v>
      </c>
      <c r="I432" s="9" t="s">
        <v>15</v>
      </c>
    </row>
    <row r="433" spans="1:9" x14ac:dyDescent="0.25">
      <c r="A433" s="13">
        <v>42844</v>
      </c>
      <c r="B433" s="11" t="s">
        <v>489</v>
      </c>
      <c r="C433" s="11" t="s">
        <v>265</v>
      </c>
      <c r="D433" s="11" t="s">
        <v>75</v>
      </c>
      <c r="E433" s="17">
        <v>100000</v>
      </c>
      <c r="F433" s="11" t="s">
        <v>64</v>
      </c>
      <c r="G433" s="11" t="s">
        <v>954</v>
      </c>
      <c r="H433" s="11" t="s">
        <v>490</v>
      </c>
      <c r="I433" s="9" t="s">
        <v>15</v>
      </c>
    </row>
    <row r="434" spans="1:9" x14ac:dyDescent="0.25">
      <c r="A434" s="13">
        <v>42844</v>
      </c>
      <c r="B434" s="11" t="s">
        <v>952</v>
      </c>
      <c r="C434" s="11" t="s">
        <v>948</v>
      </c>
      <c r="D434" s="11" t="s">
        <v>75</v>
      </c>
      <c r="E434" s="17">
        <v>100000</v>
      </c>
      <c r="F434" s="11" t="s">
        <v>64</v>
      </c>
      <c r="G434" s="11" t="s">
        <v>954</v>
      </c>
      <c r="H434" s="11" t="s">
        <v>493</v>
      </c>
      <c r="I434" s="9" t="s">
        <v>15</v>
      </c>
    </row>
    <row r="435" spans="1:9" x14ac:dyDescent="0.25">
      <c r="A435" s="13">
        <v>42844</v>
      </c>
      <c r="B435" s="11" t="s">
        <v>498</v>
      </c>
      <c r="C435" s="11" t="s">
        <v>10</v>
      </c>
      <c r="D435" s="11" t="s">
        <v>75</v>
      </c>
      <c r="E435" s="17">
        <v>30000</v>
      </c>
      <c r="F435" s="11" t="s">
        <v>64</v>
      </c>
      <c r="G435" s="11" t="s">
        <v>954</v>
      </c>
      <c r="H435" s="11" t="s">
        <v>499</v>
      </c>
      <c r="I435" s="9" t="s">
        <v>15</v>
      </c>
    </row>
    <row r="436" spans="1:9" x14ac:dyDescent="0.25">
      <c r="A436" s="13">
        <v>42844</v>
      </c>
      <c r="B436" s="11" t="s">
        <v>485</v>
      </c>
      <c r="C436" s="11" t="s">
        <v>265</v>
      </c>
      <c r="D436" s="11" t="s">
        <v>75</v>
      </c>
      <c r="E436" s="17">
        <v>250000</v>
      </c>
      <c r="F436" s="11" t="s">
        <v>64</v>
      </c>
      <c r="G436" s="11" t="s">
        <v>954</v>
      </c>
      <c r="H436" s="11" t="s">
        <v>500</v>
      </c>
      <c r="I436" s="9" t="s">
        <v>15</v>
      </c>
    </row>
    <row r="437" spans="1:9" x14ac:dyDescent="0.25">
      <c r="A437" s="13">
        <v>42844</v>
      </c>
      <c r="B437" s="11" t="s">
        <v>487</v>
      </c>
      <c r="C437" s="11" t="s">
        <v>265</v>
      </c>
      <c r="D437" s="11" t="s">
        <v>75</v>
      </c>
      <c r="E437" s="17">
        <v>250000</v>
      </c>
      <c r="F437" s="11" t="s">
        <v>64</v>
      </c>
      <c r="G437" s="11" t="s">
        <v>954</v>
      </c>
      <c r="H437" s="11" t="s">
        <v>501</v>
      </c>
      <c r="I437" s="9" t="s">
        <v>15</v>
      </c>
    </row>
    <row r="438" spans="1:9" x14ac:dyDescent="0.25">
      <c r="A438" s="13">
        <v>42844</v>
      </c>
      <c r="B438" s="11" t="s">
        <v>502</v>
      </c>
      <c r="C438" s="11" t="s">
        <v>265</v>
      </c>
      <c r="D438" s="11" t="s">
        <v>75</v>
      </c>
      <c r="E438" s="17">
        <v>300000</v>
      </c>
      <c r="F438" s="11" t="s">
        <v>64</v>
      </c>
      <c r="G438" s="11" t="s">
        <v>954</v>
      </c>
      <c r="H438" s="11" t="s">
        <v>503</v>
      </c>
      <c r="I438" s="9" t="s">
        <v>15</v>
      </c>
    </row>
    <row r="439" spans="1:9" x14ac:dyDescent="0.25">
      <c r="A439" s="13">
        <v>42844</v>
      </c>
      <c r="B439" s="11" t="s">
        <v>504</v>
      </c>
      <c r="C439" s="11" t="s">
        <v>57</v>
      </c>
      <c r="D439" s="11" t="s">
        <v>75</v>
      </c>
      <c r="E439" s="17">
        <v>100000</v>
      </c>
      <c r="F439" s="11" t="s">
        <v>64</v>
      </c>
      <c r="G439" s="11" t="s">
        <v>954</v>
      </c>
      <c r="H439" s="11" t="s">
        <v>505</v>
      </c>
      <c r="I439" s="9" t="s">
        <v>15</v>
      </c>
    </row>
    <row r="440" spans="1:9" x14ac:dyDescent="0.25">
      <c r="A440" s="13">
        <v>42844</v>
      </c>
      <c r="B440" s="11" t="s">
        <v>506</v>
      </c>
      <c r="C440" s="11" t="s">
        <v>265</v>
      </c>
      <c r="D440" s="11" t="s">
        <v>75</v>
      </c>
      <c r="E440" s="17">
        <v>150000</v>
      </c>
      <c r="F440" s="11" t="s">
        <v>64</v>
      </c>
      <c r="G440" s="11" t="s">
        <v>954</v>
      </c>
      <c r="H440" s="11" t="s">
        <v>507</v>
      </c>
      <c r="I440" s="9" t="s">
        <v>15</v>
      </c>
    </row>
    <row r="441" spans="1:9" x14ac:dyDescent="0.25">
      <c r="A441" s="13">
        <v>42844</v>
      </c>
      <c r="B441" s="11" t="s">
        <v>508</v>
      </c>
      <c r="C441" s="11" t="s">
        <v>57</v>
      </c>
      <c r="D441" s="11" t="s">
        <v>75</v>
      </c>
      <c r="E441" s="17">
        <v>100000</v>
      </c>
      <c r="F441" s="11" t="s">
        <v>64</v>
      </c>
      <c r="G441" s="11" t="s">
        <v>954</v>
      </c>
      <c r="H441" s="11" t="s">
        <v>509</v>
      </c>
      <c r="I441" s="9" t="s">
        <v>15</v>
      </c>
    </row>
    <row r="442" spans="1:9" x14ac:dyDescent="0.25">
      <c r="A442" s="13">
        <v>42844</v>
      </c>
      <c r="B442" s="11" t="s">
        <v>498</v>
      </c>
      <c r="C442" s="11" t="s">
        <v>10</v>
      </c>
      <c r="D442" s="11" t="s">
        <v>75</v>
      </c>
      <c r="E442" s="17">
        <v>30000</v>
      </c>
      <c r="F442" s="11" t="s">
        <v>64</v>
      </c>
      <c r="G442" s="11" t="s">
        <v>954</v>
      </c>
      <c r="H442" s="11" t="s">
        <v>510</v>
      </c>
      <c r="I442" s="9" t="s">
        <v>15</v>
      </c>
    </row>
    <row r="443" spans="1:9" x14ac:dyDescent="0.25">
      <c r="A443" s="13">
        <v>42844</v>
      </c>
      <c r="B443" s="11" t="s">
        <v>511</v>
      </c>
      <c r="C443" s="11" t="s">
        <v>57</v>
      </c>
      <c r="D443" s="11" t="s">
        <v>75</v>
      </c>
      <c r="E443" s="17">
        <v>50000</v>
      </c>
      <c r="F443" s="11" t="s">
        <v>64</v>
      </c>
      <c r="G443" s="11" t="s">
        <v>954</v>
      </c>
      <c r="H443" s="11" t="s">
        <v>512</v>
      </c>
      <c r="I443" s="9" t="s">
        <v>15</v>
      </c>
    </row>
    <row r="444" spans="1:9" x14ac:dyDescent="0.25">
      <c r="A444" s="13">
        <v>42844</v>
      </c>
      <c r="B444" s="11" t="s">
        <v>619</v>
      </c>
      <c r="C444" s="11" t="s">
        <v>57</v>
      </c>
      <c r="D444" s="11" t="s">
        <v>63</v>
      </c>
      <c r="E444" s="17">
        <v>100000</v>
      </c>
      <c r="F444" s="11" t="s">
        <v>90</v>
      </c>
      <c r="G444" s="11" t="s">
        <v>954</v>
      </c>
      <c r="H444" s="11" t="s">
        <v>620</v>
      </c>
      <c r="I444" s="9" t="s">
        <v>15</v>
      </c>
    </row>
    <row r="445" spans="1:9" x14ac:dyDescent="0.25">
      <c r="A445" s="13">
        <v>42844</v>
      </c>
      <c r="B445" s="11" t="s">
        <v>621</v>
      </c>
      <c r="C445" s="11" t="s">
        <v>10</v>
      </c>
      <c r="D445" s="11" t="s">
        <v>75</v>
      </c>
      <c r="E445" s="17">
        <v>7000</v>
      </c>
      <c r="F445" s="11" t="s">
        <v>90</v>
      </c>
      <c r="G445" s="11" t="s">
        <v>954</v>
      </c>
      <c r="H445" s="11" t="s">
        <v>622</v>
      </c>
      <c r="I445" s="9" t="s">
        <v>15</v>
      </c>
    </row>
    <row r="446" spans="1:9" x14ac:dyDescent="0.25">
      <c r="A446" s="13">
        <v>42844</v>
      </c>
      <c r="B446" s="11" t="s">
        <v>958</v>
      </c>
      <c r="C446" s="11" t="s">
        <v>948</v>
      </c>
      <c r="D446" s="11" t="s">
        <v>75</v>
      </c>
      <c r="E446" s="17">
        <v>34000</v>
      </c>
      <c r="F446" s="11" t="s">
        <v>90</v>
      </c>
      <c r="G446" s="11" t="s">
        <v>954</v>
      </c>
      <c r="H446" s="11" t="s">
        <v>623</v>
      </c>
      <c r="I446" s="9" t="s">
        <v>15</v>
      </c>
    </row>
    <row r="447" spans="1:9" x14ac:dyDescent="0.25">
      <c r="A447" s="13">
        <v>42844</v>
      </c>
      <c r="B447" s="11" t="s">
        <v>624</v>
      </c>
      <c r="C447" s="11" t="s">
        <v>10</v>
      </c>
      <c r="D447" s="11" t="s">
        <v>75</v>
      </c>
      <c r="E447" s="16">
        <v>5000</v>
      </c>
      <c r="F447" s="11" t="s">
        <v>90</v>
      </c>
      <c r="G447" s="11" t="s">
        <v>954</v>
      </c>
      <c r="H447" s="11" t="s">
        <v>625</v>
      </c>
      <c r="I447" s="9" t="s">
        <v>15</v>
      </c>
    </row>
    <row r="448" spans="1:9" x14ac:dyDescent="0.25">
      <c r="A448" s="13">
        <v>42844</v>
      </c>
      <c r="B448" s="11" t="s">
        <v>626</v>
      </c>
      <c r="C448" s="11" t="s">
        <v>10</v>
      </c>
      <c r="D448" s="11" t="s">
        <v>63</v>
      </c>
      <c r="E448" s="16">
        <v>50000</v>
      </c>
      <c r="F448" s="11" t="s">
        <v>90</v>
      </c>
      <c r="G448" s="11" t="s">
        <v>954</v>
      </c>
      <c r="H448" s="11" t="s">
        <v>627</v>
      </c>
      <c r="I448" s="9" t="s">
        <v>15</v>
      </c>
    </row>
    <row r="449" spans="1:9" x14ac:dyDescent="0.25">
      <c r="A449" s="13">
        <v>42844</v>
      </c>
      <c r="B449" s="11" t="s">
        <v>628</v>
      </c>
      <c r="C449" s="11" t="s">
        <v>10</v>
      </c>
      <c r="D449" s="11" t="s">
        <v>63</v>
      </c>
      <c r="E449" s="16">
        <v>25000</v>
      </c>
      <c r="F449" s="11" t="s">
        <v>90</v>
      </c>
      <c r="G449" s="11" t="s">
        <v>954</v>
      </c>
      <c r="H449" s="11" t="s">
        <v>631</v>
      </c>
      <c r="I449" s="9" t="s">
        <v>15</v>
      </c>
    </row>
    <row r="450" spans="1:9" x14ac:dyDescent="0.25">
      <c r="A450" s="24">
        <v>42844</v>
      </c>
      <c r="B450" s="11" t="s">
        <v>942</v>
      </c>
      <c r="C450" s="11" t="s">
        <v>10</v>
      </c>
      <c r="D450" s="11" t="s">
        <v>63</v>
      </c>
      <c r="E450" s="16">
        <v>320000</v>
      </c>
      <c r="F450" s="11" t="s">
        <v>90</v>
      </c>
      <c r="G450" s="11" t="s">
        <v>954</v>
      </c>
      <c r="H450" s="11" t="s">
        <v>632</v>
      </c>
      <c r="I450" s="9" t="s">
        <v>15</v>
      </c>
    </row>
    <row r="451" spans="1:9" x14ac:dyDescent="0.25">
      <c r="A451" s="20">
        <v>42844</v>
      </c>
      <c r="B451" s="21" t="s">
        <v>718</v>
      </c>
      <c r="C451" s="11" t="s">
        <v>10</v>
      </c>
      <c r="D451" s="11" t="s">
        <v>54</v>
      </c>
      <c r="E451" s="22">
        <v>160000</v>
      </c>
      <c r="F451" s="11" t="s">
        <v>58</v>
      </c>
      <c r="G451" s="11" t="s">
        <v>954</v>
      </c>
      <c r="H451" s="11" t="s">
        <v>736</v>
      </c>
      <c r="I451" s="9" t="s">
        <v>15</v>
      </c>
    </row>
    <row r="452" spans="1:9" x14ac:dyDescent="0.25">
      <c r="A452" s="20">
        <v>42844</v>
      </c>
      <c r="B452" s="21" t="s">
        <v>719</v>
      </c>
      <c r="C452" s="11" t="s">
        <v>10</v>
      </c>
      <c r="D452" s="11" t="s">
        <v>75</v>
      </c>
      <c r="E452" s="22">
        <v>1700000</v>
      </c>
      <c r="F452" s="11" t="s">
        <v>36</v>
      </c>
      <c r="G452" s="11" t="s">
        <v>954</v>
      </c>
      <c r="H452" s="11" t="s">
        <v>969</v>
      </c>
      <c r="I452" s="9" t="s">
        <v>15</v>
      </c>
    </row>
    <row r="453" spans="1:9" x14ac:dyDescent="0.25">
      <c r="A453" s="20">
        <v>42844</v>
      </c>
      <c r="B453" s="21" t="s">
        <v>720</v>
      </c>
      <c r="C453" s="11" t="s">
        <v>265</v>
      </c>
      <c r="D453" s="11" t="s">
        <v>910</v>
      </c>
      <c r="E453" s="22">
        <v>100000</v>
      </c>
      <c r="F453" s="11" t="s">
        <v>29</v>
      </c>
      <c r="G453" s="11" t="s">
        <v>954</v>
      </c>
      <c r="H453" s="11" t="s">
        <v>961</v>
      </c>
      <c r="I453" s="9" t="s">
        <v>15</v>
      </c>
    </row>
    <row r="454" spans="1:9" x14ac:dyDescent="0.25">
      <c r="A454" s="20">
        <v>42844</v>
      </c>
      <c r="B454" s="21" t="s">
        <v>721</v>
      </c>
      <c r="C454" s="11" t="s">
        <v>265</v>
      </c>
      <c r="D454" s="11" t="s">
        <v>910</v>
      </c>
      <c r="E454" s="22">
        <v>100000</v>
      </c>
      <c r="F454" s="11" t="s">
        <v>29</v>
      </c>
      <c r="G454" s="11" t="s">
        <v>954</v>
      </c>
      <c r="H454" s="11" t="s">
        <v>962</v>
      </c>
      <c r="I454" s="9" t="s">
        <v>15</v>
      </c>
    </row>
    <row r="455" spans="1:9" x14ac:dyDescent="0.25">
      <c r="A455" s="20">
        <v>42844</v>
      </c>
      <c r="B455" s="21" t="s">
        <v>722</v>
      </c>
      <c r="C455" s="11" t="s">
        <v>265</v>
      </c>
      <c r="D455" s="11" t="s">
        <v>910</v>
      </c>
      <c r="E455" s="22">
        <v>100000</v>
      </c>
      <c r="F455" s="11" t="s">
        <v>29</v>
      </c>
      <c r="G455" s="11" t="s">
        <v>954</v>
      </c>
      <c r="H455" s="11" t="s">
        <v>960</v>
      </c>
      <c r="I455" s="9" t="s">
        <v>15</v>
      </c>
    </row>
    <row r="456" spans="1:9" x14ac:dyDescent="0.25">
      <c r="A456" s="20">
        <v>42844</v>
      </c>
      <c r="B456" s="21" t="s">
        <v>723</v>
      </c>
      <c r="C456" s="11" t="s">
        <v>265</v>
      </c>
      <c r="D456" s="11" t="s">
        <v>910</v>
      </c>
      <c r="E456" s="22">
        <v>100000</v>
      </c>
      <c r="F456" s="11" t="s">
        <v>29</v>
      </c>
      <c r="G456" s="11" t="s">
        <v>954</v>
      </c>
      <c r="H456" s="11" t="s">
        <v>959</v>
      </c>
      <c r="I456" s="9" t="s">
        <v>15</v>
      </c>
    </row>
    <row r="457" spans="1:9" x14ac:dyDescent="0.25">
      <c r="A457" s="20">
        <v>42844</v>
      </c>
      <c r="B457" s="21" t="s">
        <v>724</v>
      </c>
      <c r="C457" s="11" t="s">
        <v>265</v>
      </c>
      <c r="D457" s="11" t="s">
        <v>910</v>
      </c>
      <c r="E457" s="22">
        <v>100000</v>
      </c>
      <c r="F457" s="11" t="s">
        <v>29</v>
      </c>
      <c r="G457" s="11" t="s">
        <v>954</v>
      </c>
      <c r="H457" s="11" t="s">
        <v>963</v>
      </c>
      <c r="I457" s="9" t="s">
        <v>15</v>
      </c>
    </row>
    <row r="458" spans="1:9" x14ac:dyDescent="0.25">
      <c r="A458" s="20">
        <v>42844</v>
      </c>
      <c r="B458" s="21" t="s">
        <v>725</v>
      </c>
      <c r="C458" s="11" t="s">
        <v>265</v>
      </c>
      <c r="D458" s="11" t="s">
        <v>910</v>
      </c>
      <c r="E458" s="22">
        <v>100000</v>
      </c>
      <c r="F458" s="11" t="s">
        <v>29</v>
      </c>
      <c r="G458" s="11" t="s">
        <v>954</v>
      </c>
      <c r="H458" s="11" t="s">
        <v>964</v>
      </c>
      <c r="I458" s="9" t="s">
        <v>15</v>
      </c>
    </row>
    <row r="459" spans="1:9" x14ac:dyDescent="0.25">
      <c r="A459" s="20">
        <v>42844</v>
      </c>
      <c r="B459" s="21" t="s">
        <v>726</v>
      </c>
      <c r="C459" s="11" t="s">
        <v>265</v>
      </c>
      <c r="D459" s="11" t="s">
        <v>910</v>
      </c>
      <c r="E459" s="22">
        <v>100000</v>
      </c>
      <c r="F459" s="11" t="s">
        <v>29</v>
      </c>
      <c r="G459" s="11" t="s">
        <v>954</v>
      </c>
      <c r="H459" s="11" t="s">
        <v>965</v>
      </c>
      <c r="I459" s="9" t="s">
        <v>15</v>
      </c>
    </row>
    <row r="460" spans="1:9" x14ac:dyDescent="0.25">
      <c r="A460" s="20">
        <v>42844</v>
      </c>
      <c r="B460" s="19" t="s">
        <v>727</v>
      </c>
      <c r="C460" s="11" t="s">
        <v>265</v>
      </c>
      <c r="D460" s="11" t="s">
        <v>910</v>
      </c>
      <c r="E460" s="23">
        <v>100000</v>
      </c>
      <c r="F460" s="11" t="s">
        <v>29</v>
      </c>
      <c r="G460" s="11" t="s">
        <v>954</v>
      </c>
      <c r="H460" s="11" t="s">
        <v>966</v>
      </c>
      <c r="I460" s="9" t="s">
        <v>15</v>
      </c>
    </row>
    <row r="461" spans="1:9" x14ac:dyDescent="0.25">
      <c r="A461" s="20">
        <v>42844</v>
      </c>
      <c r="B461" s="21" t="s">
        <v>728</v>
      </c>
      <c r="C461" s="11" t="s">
        <v>265</v>
      </c>
      <c r="D461" s="11" t="s">
        <v>910</v>
      </c>
      <c r="E461" s="22">
        <v>100000</v>
      </c>
      <c r="F461" s="11" t="s">
        <v>29</v>
      </c>
      <c r="G461" s="11" t="s">
        <v>954</v>
      </c>
      <c r="H461" s="11" t="s">
        <v>967</v>
      </c>
      <c r="I461" s="9" t="s">
        <v>15</v>
      </c>
    </row>
    <row r="462" spans="1:9" x14ac:dyDescent="0.25">
      <c r="A462" s="20">
        <v>42844</v>
      </c>
      <c r="B462" s="21" t="s">
        <v>729</v>
      </c>
      <c r="C462" s="11" t="s">
        <v>265</v>
      </c>
      <c r="D462" s="11" t="s">
        <v>910</v>
      </c>
      <c r="E462" s="22">
        <v>100000</v>
      </c>
      <c r="F462" s="11" t="s">
        <v>29</v>
      </c>
      <c r="G462" s="11" t="s">
        <v>954</v>
      </c>
      <c r="H462" s="11" t="s">
        <v>968</v>
      </c>
      <c r="I462" s="9" t="s">
        <v>15</v>
      </c>
    </row>
    <row r="463" spans="1:9" x14ac:dyDescent="0.25">
      <c r="A463" s="20">
        <v>42844</v>
      </c>
      <c r="B463" s="21" t="s">
        <v>730</v>
      </c>
      <c r="C463" s="11" t="s">
        <v>10</v>
      </c>
      <c r="D463" s="11" t="s">
        <v>11</v>
      </c>
      <c r="E463" s="22">
        <v>21000</v>
      </c>
      <c r="F463" s="11" t="s">
        <v>22</v>
      </c>
      <c r="G463" s="11" t="s">
        <v>954</v>
      </c>
      <c r="H463" s="11" t="s">
        <v>985</v>
      </c>
      <c r="I463" s="9" t="s">
        <v>15</v>
      </c>
    </row>
    <row r="464" spans="1:9" x14ac:dyDescent="0.25">
      <c r="A464" s="20">
        <v>42844</v>
      </c>
      <c r="B464" s="21" t="s">
        <v>731</v>
      </c>
      <c r="C464" s="11" t="s">
        <v>10</v>
      </c>
      <c r="D464" s="11" t="s">
        <v>11</v>
      </c>
      <c r="E464" s="22">
        <v>35000</v>
      </c>
      <c r="F464" s="11" t="s">
        <v>12</v>
      </c>
      <c r="G464" s="11" t="s">
        <v>954</v>
      </c>
      <c r="H464" s="11" t="s">
        <v>986</v>
      </c>
      <c r="I464" s="9" t="s">
        <v>15</v>
      </c>
    </row>
    <row r="465" spans="1:9" x14ac:dyDescent="0.25">
      <c r="A465" s="20">
        <v>42844</v>
      </c>
      <c r="B465" s="21" t="s">
        <v>732</v>
      </c>
      <c r="C465" s="11" t="s">
        <v>25</v>
      </c>
      <c r="D465" s="11" t="s">
        <v>11</v>
      </c>
      <c r="E465" s="22">
        <v>10000</v>
      </c>
      <c r="F465" s="11" t="s">
        <v>12</v>
      </c>
      <c r="G465" s="11" t="s">
        <v>954</v>
      </c>
      <c r="H465" s="11" t="s">
        <v>987</v>
      </c>
      <c r="I465" s="9" t="s">
        <v>15</v>
      </c>
    </row>
    <row r="466" spans="1:9" x14ac:dyDescent="0.25">
      <c r="A466" s="20">
        <v>42844</v>
      </c>
      <c r="B466" s="21" t="s">
        <v>733</v>
      </c>
      <c r="C466" s="11" t="s">
        <v>10</v>
      </c>
      <c r="D466" s="11" t="s">
        <v>11</v>
      </c>
      <c r="E466" s="22">
        <v>45000</v>
      </c>
      <c r="F466" s="11" t="s">
        <v>12</v>
      </c>
      <c r="G466" s="11" t="s">
        <v>954</v>
      </c>
      <c r="H466" s="11" t="s">
        <v>818</v>
      </c>
      <c r="I466" s="9" t="s">
        <v>15</v>
      </c>
    </row>
    <row r="467" spans="1:9" x14ac:dyDescent="0.25">
      <c r="A467" s="20">
        <v>42844</v>
      </c>
      <c r="B467" s="21" t="s">
        <v>734</v>
      </c>
      <c r="C467" s="11" t="s">
        <v>10</v>
      </c>
      <c r="D467" s="11" t="s">
        <v>11</v>
      </c>
      <c r="E467" s="22">
        <v>30000</v>
      </c>
      <c r="F467" s="11" t="s">
        <v>12</v>
      </c>
      <c r="G467" s="11" t="s">
        <v>954</v>
      </c>
      <c r="H467" s="11" t="s">
        <v>988</v>
      </c>
      <c r="I467" s="9" t="s">
        <v>15</v>
      </c>
    </row>
    <row r="468" spans="1:9" x14ac:dyDescent="0.25">
      <c r="A468" s="20">
        <v>42844</v>
      </c>
      <c r="B468" s="21" t="s">
        <v>735</v>
      </c>
      <c r="C468" s="11" t="s">
        <v>10</v>
      </c>
      <c r="D468" s="11" t="s">
        <v>11</v>
      </c>
      <c r="E468" s="16">
        <v>20000</v>
      </c>
      <c r="F468" s="11" t="s">
        <v>17</v>
      </c>
      <c r="G468" s="11" t="s">
        <v>954</v>
      </c>
      <c r="H468" s="11" t="s">
        <v>989</v>
      </c>
      <c r="I468" s="9" t="s">
        <v>15</v>
      </c>
    </row>
    <row r="469" spans="1:9" x14ac:dyDescent="0.25">
      <c r="A469" s="20">
        <v>42845</v>
      </c>
      <c r="B469" s="21" t="s">
        <v>737</v>
      </c>
      <c r="C469" s="11" t="s">
        <v>25</v>
      </c>
      <c r="D469" s="11" t="s">
        <v>11</v>
      </c>
      <c r="E469" s="22">
        <v>5000</v>
      </c>
      <c r="F469" s="11" t="s">
        <v>17</v>
      </c>
      <c r="G469" s="11" t="s">
        <v>954</v>
      </c>
      <c r="H469" s="11" t="s">
        <v>990</v>
      </c>
      <c r="I469" s="9" t="s">
        <v>15</v>
      </c>
    </row>
    <row r="470" spans="1:9" x14ac:dyDescent="0.25">
      <c r="A470" s="20">
        <v>42845</v>
      </c>
      <c r="B470" s="21" t="s">
        <v>738</v>
      </c>
      <c r="C470" s="11" t="s">
        <v>10</v>
      </c>
      <c r="D470" s="11" t="s">
        <v>11</v>
      </c>
      <c r="E470" s="22">
        <v>40000</v>
      </c>
      <c r="F470" s="11" t="s">
        <v>32</v>
      </c>
      <c r="G470" s="11" t="s">
        <v>954</v>
      </c>
      <c r="H470" s="11" t="s">
        <v>991</v>
      </c>
      <c r="I470" s="9" t="s">
        <v>15</v>
      </c>
    </row>
    <row r="471" spans="1:9" x14ac:dyDescent="0.25">
      <c r="A471" s="20">
        <v>42845</v>
      </c>
      <c r="B471" s="21" t="s">
        <v>739</v>
      </c>
      <c r="C471" s="11" t="s">
        <v>10</v>
      </c>
      <c r="D471" s="11" t="s">
        <v>11</v>
      </c>
      <c r="E471" s="22">
        <v>15000</v>
      </c>
      <c r="F471" s="11" t="s">
        <v>12</v>
      </c>
      <c r="G471" s="11" t="s">
        <v>954</v>
      </c>
      <c r="H471" s="11" t="s">
        <v>822</v>
      </c>
      <c r="I471" s="9" t="s">
        <v>15</v>
      </c>
    </row>
    <row r="472" spans="1:9" x14ac:dyDescent="0.25">
      <c r="A472" s="20">
        <v>42845</v>
      </c>
      <c r="B472" s="21" t="s">
        <v>740</v>
      </c>
      <c r="C472" s="11" t="s">
        <v>10</v>
      </c>
      <c r="D472" s="11" t="s">
        <v>11</v>
      </c>
      <c r="E472" s="22">
        <v>40000</v>
      </c>
      <c r="F472" s="11" t="s">
        <v>17</v>
      </c>
      <c r="G472" s="11" t="s">
        <v>954</v>
      </c>
      <c r="H472" s="11" t="s">
        <v>992</v>
      </c>
      <c r="I472" s="9" t="s">
        <v>15</v>
      </c>
    </row>
    <row r="473" spans="1:9" x14ac:dyDescent="0.25">
      <c r="A473" s="20">
        <v>42845</v>
      </c>
      <c r="B473" s="21" t="s">
        <v>741</v>
      </c>
      <c r="C473" s="11" t="s">
        <v>265</v>
      </c>
      <c r="D473" s="11" t="s">
        <v>75</v>
      </c>
      <c r="E473" s="22">
        <v>600000</v>
      </c>
      <c r="F473" s="11" t="s">
        <v>90</v>
      </c>
      <c r="G473" s="11" t="s">
        <v>954</v>
      </c>
      <c r="H473" s="11" t="s">
        <v>984</v>
      </c>
      <c r="I473" s="9" t="s">
        <v>15</v>
      </c>
    </row>
    <row r="474" spans="1:9" x14ac:dyDescent="0.25">
      <c r="A474" s="20">
        <v>42845</v>
      </c>
      <c r="B474" s="21" t="s">
        <v>745</v>
      </c>
      <c r="C474" s="11" t="s">
        <v>265</v>
      </c>
      <c r="D474" s="11" t="s">
        <v>910</v>
      </c>
      <c r="E474" s="22">
        <v>100000</v>
      </c>
      <c r="F474" s="11" t="s">
        <v>29</v>
      </c>
      <c r="G474" s="11" t="s">
        <v>954</v>
      </c>
      <c r="H474" s="11" t="s">
        <v>993</v>
      </c>
      <c r="I474" s="9" t="s">
        <v>15</v>
      </c>
    </row>
    <row r="475" spans="1:9" x14ac:dyDescent="0.25">
      <c r="A475" s="20">
        <v>42845</v>
      </c>
      <c r="B475" s="21" t="s">
        <v>746</v>
      </c>
      <c r="C475" s="11" t="s">
        <v>265</v>
      </c>
      <c r="D475" s="11" t="s">
        <v>910</v>
      </c>
      <c r="E475" s="22">
        <v>100000</v>
      </c>
      <c r="F475" s="11" t="s">
        <v>29</v>
      </c>
      <c r="G475" s="11" t="s">
        <v>954</v>
      </c>
      <c r="H475" s="11" t="s">
        <v>994</v>
      </c>
      <c r="I475" s="9" t="s">
        <v>15</v>
      </c>
    </row>
    <row r="476" spans="1:9" x14ac:dyDescent="0.25">
      <c r="A476" s="20">
        <v>42845</v>
      </c>
      <c r="B476" s="21" t="s">
        <v>749</v>
      </c>
      <c r="C476" s="11" t="s">
        <v>265</v>
      </c>
      <c r="D476" s="11" t="s">
        <v>910</v>
      </c>
      <c r="E476" s="22">
        <v>100000</v>
      </c>
      <c r="F476" s="11" t="s">
        <v>29</v>
      </c>
      <c r="G476" s="11" t="s">
        <v>954</v>
      </c>
      <c r="H476" s="11" t="s">
        <v>995</v>
      </c>
      <c r="I476" s="9" t="s">
        <v>15</v>
      </c>
    </row>
    <row r="477" spans="1:9" x14ac:dyDescent="0.25">
      <c r="A477" s="20">
        <v>42845</v>
      </c>
      <c r="B477" s="21" t="s">
        <v>747</v>
      </c>
      <c r="C477" s="11" t="s">
        <v>265</v>
      </c>
      <c r="D477" s="11" t="s">
        <v>910</v>
      </c>
      <c r="E477" s="22">
        <v>100000</v>
      </c>
      <c r="F477" s="11" t="s">
        <v>29</v>
      </c>
      <c r="G477" s="11" t="s">
        <v>954</v>
      </c>
      <c r="H477" s="11" t="s">
        <v>996</v>
      </c>
      <c r="I477" s="9" t="s">
        <v>15</v>
      </c>
    </row>
    <row r="478" spans="1:9" x14ac:dyDescent="0.25">
      <c r="A478" s="20">
        <v>42845</v>
      </c>
      <c r="B478" s="21" t="s">
        <v>748</v>
      </c>
      <c r="C478" s="11" t="s">
        <v>265</v>
      </c>
      <c r="D478" s="11" t="s">
        <v>910</v>
      </c>
      <c r="E478" s="22">
        <v>100000</v>
      </c>
      <c r="F478" s="11" t="s">
        <v>29</v>
      </c>
      <c r="G478" s="11" t="s">
        <v>954</v>
      </c>
      <c r="H478" s="11" t="s">
        <v>997</v>
      </c>
      <c r="I478" s="9" t="s">
        <v>15</v>
      </c>
    </row>
    <row r="479" spans="1:9" x14ac:dyDescent="0.25">
      <c r="A479" s="20">
        <v>42845</v>
      </c>
      <c r="B479" s="21" t="s">
        <v>742</v>
      </c>
      <c r="C479" s="11" t="s">
        <v>10</v>
      </c>
      <c r="D479" s="11" t="s">
        <v>11</v>
      </c>
      <c r="E479" s="22">
        <v>10000</v>
      </c>
      <c r="F479" s="11" t="s">
        <v>12</v>
      </c>
      <c r="G479" s="11" t="s">
        <v>954</v>
      </c>
      <c r="H479" s="11" t="s">
        <v>825</v>
      </c>
      <c r="I479" s="9" t="s">
        <v>15</v>
      </c>
    </row>
    <row r="480" spans="1:9" x14ac:dyDescent="0.25">
      <c r="A480" s="20">
        <v>42845</v>
      </c>
      <c r="B480" s="21" t="s">
        <v>743</v>
      </c>
      <c r="C480" s="11" t="s">
        <v>39</v>
      </c>
      <c r="D480" s="11" t="s">
        <v>1082</v>
      </c>
      <c r="E480" s="22">
        <v>21000</v>
      </c>
      <c r="F480" s="11" t="s">
        <v>36</v>
      </c>
      <c r="G480" s="11" t="s">
        <v>954</v>
      </c>
      <c r="H480" s="11" t="s">
        <v>998</v>
      </c>
      <c r="I480" s="9" t="s">
        <v>15</v>
      </c>
    </row>
    <row r="481" spans="1:9" x14ac:dyDescent="0.25">
      <c r="A481" s="20">
        <v>42845</v>
      </c>
      <c r="B481" s="21" t="s">
        <v>744</v>
      </c>
      <c r="C481" s="11" t="s">
        <v>10</v>
      </c>
      <c r="D481" s="11" t="s">
        <v>35</v>
      </c>
      <c r="E481" s="22">
        <v>40000</v>
      </c>
      <c r="F481" s="11" t="s">
        <v>36</v>
      </c>
      <c r="G481" s="11" t="s">
        <v>954</v>
      </c>
      <c r="H481" s="11" t="s">
        <v>999</v>
      </c>
      <c r="I481" s="9" t="s">
        <v>15</v>
      </c>
    </row>
    <row r="482" spans="1:9" x14ac:dyDescent="0.25">
      <c r="A482" s="20">
        <v>42845</v>
      </c>
      <c r="B482" s="21" t="s">
        <v>1097</v>
      </c>
      <c r="C482" s="11" t="s">
        <v>10</v>
      </c>
      <c r="D482" s="11" t="s">
        <v>75</v>
      </c>
      <c r="E482" s="22">
        <v>560000</v>
      </c>
      <c r="F482" s="11" t="s">
        <v>58</v>
      </c>
      <c r="G482" s="11" t="s">
        <v>954</v>
      </c>
      <c r="H482" s="11" t="s">
        <v>154</v>
      </c>
      <c r="I482" s="9" t="s">
        <v>15</v>
      </c>
    </row>
    <row r="483" spans="1:9" x14ac:dyDescent="0.25">
      <c r="A483" s="20">
        <v>42846</v>
      </c>
      <c r="B483" s="21" t="s">
        <v>772</v>
      </c>
      <c r="C483" s="11" t="s">
        <v>10</v>
      </c>
      <c r="D483" s="11" t="s">
        <v>63</v>
      </c>
      <c r="E483" s="22">
        <v>60000</v>
      </c>
      <c r="F483" s="11" t="s">
        <v>90</v>
      </c>
      <c r="G483" s="11" t="s">
        <v>954</v>
      </c>
      <c r="H483" s="11" t="s">
        <v>1000</v>
      </c>
      <c r="I483" s="9" t="s">
        <v>15</v>
      </c>
    </row>
    <row r="484" spans="1:9" x14ac:dyDescent="0.25">
      <c r="A484" s="20">
        <v>42846</v>
      </c>
      <c r="B484" s="21" t="s">
        <v>773</v>
      </c>
      <c r="C484" s="11" t="s">
        <v>265</v>
      </c>
      <c r="D484" s="11" t="s">
        <v>75</v>
      </c>
      <c r="E484" s="22">
        <v>200000</v>
      </c>
      <c r="F484" s="11" t="s">
        <v>64</v>
      </c>
      <c r="G484" s="11" t="s">
        <v>954</v>
      </c>
      <c r="H484" s="11" t="s">
        <v>490</v>
      </c>
      <c r="I484" s="9" t="s">
        <v>15</v>
      </c>
    </row>
    <row r="485" spans="1:9" x14ac:dyDescent="0.25">
      <c r="A485" s="20">
        <v>42846</v>
      </c>
      <c r="B485" s="21" t="s">
        <v>774</v>
      </c>
      <c r="C485" s="11" t="s">
        <v>10</v>
      </c>
      <c r="D485" s="11" t="s">
        <v>63</v>
      </c>
      <c r="E485" s="22">
        <v>21000</v>
      </c>
      <c r="F485" s="11" t="s">
        <v>64</v>
      </c>
      <c r="G485" s="11" t="s">
        <v>954</v>
      </c>
      <c r="H485" s="11" t="s">
        <v>1001</v>
      </c>
      <c r="I485" s="9" t="s">
        <v>15</v>
      </c>
    </row>
    <row r="486" spans="1:9" x14ac:dyDescent="0.25">
      <c r="A486" s="20">
        <v>42846</v>
      </c>
      <c r="B486" s="21" t="s">
        <v>775</v>
      </c>
      <c r="C486" s="11" t="s">
        <v>10</v>
      </c>
      <c r="D486" s="11" t="s">
        <v>11</v>
      </c>
      <c r="E486" s="22">
        <v>40000</v>
      </c>
      <c r="F486" s="11" t="s">
        <v>17</v>
      </c>
      <c r="G486" s="11" t="s">
        <v>954</v>
      </c>
      <c r="H486" s="11" t="s">
        <v>1002</v>
      </c>
      <c r="I486" s="9" t="s">
        <v>15</v>
      </c>
    </row>
    <row r="487" spans="1:9" x14ac:dyDescent="0.25">
      <c r="A487" s="20">
        <v>42846</v>
      </c>
      <c r="B487" s="21" t="s">
        <v>776</v>
      </c>
      <c r="C487" s="11" t="s">
        <v>10</v>
      </c>
      <c r="D487" s="11" t="s">
        <v>11</v>
      </c>
      <c r="E487" s="22">
        <v>25000</v>
      </c>
      <c r="F487" s="11" t="s">
        <v>32</v>
      </c>
      <c r="G487" s="11" t="s">
        <v>954</v>
      </c>
      <c r="H487" s="11" t="s">
        <v>1003</v>
      </c>
      <c r="I487" s="9" t="s">
        <v>15</v>
      </c>
    </row>
    <row r="488" spans="1:9" x14ac:dyDescent="0.25">
      <c r="A488" s="20">
        <v>42846</v>
      </c>
      <c r="B488" s="21" t="s">
        <v>777</v>
      </c>
      <c r="C488" s="11" t="s">
        <v>10</v>
      </c>
      <c r="D488" s="11" t="s">
        <v>11</v>
      </c>
      <c r="E488" s="22">
        <v>40000</v>
      </c>
      <c r="F488" s="11" t="s">
        <v>12</v>
      </c>
      <c r="G488" s="11" t="s">
        <v>954</v>
      </c>
      <c r="H488" s="11" t="s">
        <v>1004</v>
      </c>
      <c r="I488" s="9" t="s">
        <v>15</v>
      </c>
    </row>
    <row r="489" spans="1:9" x14ac:dyDescent="0.25">
      <c r="A489" s="20">
        <v>42846</v>
      </c>
      <c r="B489" s="21" t="s">
        <v>781</v>
      </c>
      <c r="C489" s="11" t="s">
        <v>10</v>
      </c>
      <c r="D489" s="11" t="s">
        <v>11</v>
      </c>
      <c r="E489" s="22">
        <v>20000</v>
      </c>
      <c r="F489" s="11" t="s">
        <v>22</v>
      </c>
      <c r="G489" s="11" t="s">
        <v>954</v>
      </c>
      <c r="H489" s="11" t="s">
        <v>1005</v>
      </c>
      <c r="I489" s="9" t="s">
        <v>15</v>
      </c>
    </row>
    <row r="490" spans="1:9" x14ac:dyDescent="0.25">
      <c r="A490" s="20">
        <v>42846</v>
      </c>
      <c r="B490" s="21" t="s">
        <v>782</v>
      </c>
      <c r="C490" s="11" t="s">
        <v>25</v>
      </c>
      <c r="D490" s="11" t="s">
        <v>35</v>
      </c>
      <c r="E490" s="22">
        <v>400000</v>
      </c>
      <c r="F490" s="11" t="s">
        <v>36</v>
      </c>
      <c r="G490" s="11" t="s">
        <v>954</v>
      </c>
      <c r="H490" s="11" t="s">
        <v>1006</v>
      </c>
      <c r="I490" s="9" t="s">
        <v>15</v>
      </c>
    </row>
    <row r="491" spans="1:9" x14ac:dyDescent="0.25">
      <c r="A491" s="20">
        <v>42846</v>
      </c>
      <c r="B491" s="21" t="s">
        <v>940</v>
      </c>
      <c r="C491" s="11" t="s">
        <v>25</v>
      </c>
      <c r="D491" s="11" t="s">
        <v>35</v>
      </c>
      <c r="E491" s="22">
        <v>400000</v>
      </c>
      <c r="F491" s="11" t="s">
        <v>36</v>
      </c>
      <c r="G491" s="11" t="s">
        <v>954</v>
      </c>
      <c r="H491" s="11" t="s">
        <v>1007</v>
      </c>
      <c r="I491" s="9" t="s">
        <v>15</v>
      </c>
    </row>
    <row r="492" spans="1:9" x14ac:dyDescent="0.25">
      <c r="A492" s="20">
        <v>42846</v>
      </c>
      <c r="B492" s="21" t="s">
        <v>778</v>
      </c>
      <c r="C492" s="11" t="s">
        <v>10</v>
      </c>
      <c r="D492" s="11" t="s">
        <v>63</v>
      </c>
      <c r="E492" s="22">
        <v>50000</v>
      </c>
      <c r="F492" s="11" t="s">
        <v>64</v>
      </c>
      <c r="G492" s="11" t="s">
        <v>954</v>
      </c>
      <c r="H492" s="11" t="s">
        <v>980</v>
      </c>
      <c r="I492" s="9" t="s">
        <v>15</v>
      </c>
    </row>
    <row r="493" spans="1:9" x14ac:dyDescent="0.25">
      <c r="A493" s="20">
        <v>42846</v>
      </c>
      <c r="B493" s="21" t="s">
        <v>718</v>
      </c>
      <c r="C493" s="11" t="s">
        <v>10</v>
      </c>
      <c r="D493" s="11" t="s">
        <v>54</v>
      </c>
      <c r="E493" s="22">
        <v>160000</v>
      </c>
      <c r="F493" s="11" t="s">
        <v>58</v>
      </c>
      <c r="G493" s="11" t="s">
        <v>954</v>
      </c>
      <c r="H493" s="11" t="s">
        <v>1008</v>
      </c>
      <c r="I493" s="9" t="s">
        <v>15</v>
      </c>
    </row>
    <row r="494" spans="1:9" x14ac:dyDescent="0.25">
      <c r="A494" s="20">
        <v>42846</v>
      </c>
      <c r="B494" s="21" t="s">
        <v>779</v>
      </c>
      <c r="C494" s="11" t="s">
        <v>125</v>
      </c>
      <c r="D494" s="11" t="s">
        <v>35</v>
      </c>
      <c r="E494" s="22">
        <v>20000</v>
      </c>
      <c r="F494" s="11" t="s">
        <v>36</v>
      </c>
      <c r="G494" s="11" t="s">
        <v>954</v>
      </c>
      <c r="H494" s="11" t="s">
        <v>1009</v>
      </c>
      <c r="I494" s="9" t="s">
        <v>15</v>
      </c>
    </row>
    <row r="495" spans="1:9" x14ac:dyDescent="0.25">
      <c r="A495" s="20">
        <v>42846</v>
      </c>
      <c r="B495" s="21" t="s">
        <v>780</v>
      </c>
      <c r="C495" s="9" t="s">
        <v>1072</v>
      </c>
      <c r="D495" s="11" t="s">
        <v>35</v>
      </c>
      <c r="E495" s="22">
        <v>600000</v>
      </c>
      <c r="F495" s="11" t="s">
        <v>36</v>
      </c>
      <c r="G495" s="11" t="s">
        <v>955</v>
      </c>
      <c r="H495" s="11" t="s">
        <v>1010</v>
      </c>
      <c r="I495" s="9" t="s">
        <v>15</v>
      </c>
    </row>
    <row r="496" spans="1:9" x14ac:dyDescent="0.25">
      <c r="A496" s="20">
        <v>42846</v>
      </c>
      <c r="B496" s="21" t="s">
        <v>783</v>
      </c>
      <c r="C496" s="11" t="s">
        <v>265</v>
      </c>
      <c r="D496" s="11" t="s">
        <v>910</v>
      </c>
      <c r="E496" s="22">
        <v>100000</v>
      </c>
      <c r="F496" s="11" t="s">
        <v>29</v>
      </c>
      <c r="G496" s="11" t="s">
        <v>954</v>
      </c>
      <c r="H496" s="11" t="s">
        <v>1011</v>
      </c>
      <c r="I496" s="9" t="s">
        <v>15</v>
      </c>
    </row>
    <row r="497" spans="1:9" x14ac:dyDescent="0.25">
      <c r="A497" s="20">
        <v>42846</v>
      </c>
      <c r="B497" s="21" t="s">
        <v>784</v>
      </c>
      <c r="C497" s="11" t="s">
        <v>265</v>
      </c>
      <c r="D497" s="11" t="s">
        <v>910</v>
      </c>
      <c r="E497" s="22">
        <v>100000</v>
      </c>
      <c r="F497" s="11" t="s">
        <v>29</v>
      </c>
      <c r="G497" s="11" t="s">
        <v>954</v>
      </c>
      <c r="H497" s="11" t="s">
        <v>1012</v>
      </c>
      <c r="I497" s="9" t="s">
        <v>15</v>
      </c>
    </row>
    <row r="498" spans="1:9" x14ac:dyDescent="0.25">
      <c r="A498" s="20">
        <v>42846</v>
      </c>
      <c r="B498" s="21" t="s">
        <v>785</v>
      </c>
      <c r="C498" s="11" t="s">
        <v>265</v>
      </c>
      <c r="D498" s="11" t="s">
        <v>910</v>
      </c>
      <c r="E498" s="22">
        <v>100000</v>
      </c>
      <c r="F498" s="11" t="s">
        <v>29</v>
      </c>
      <c r="G498" s="11" t="s">
        <v>954</v>
      </c>
      <c r="H498" s="11" t="s">
        <v>1013</v>
      </c>
      <c r="I498" s="9" t="s">
        <v>15</v>
      </c>
    </row>
    <row r="499" spans="1:9" x14ac:dyDescent="0.25">
      <c r="A499" s="20">
        <v>42846</v>
      </c>
      <c r="B499" s="21" t="s">
        <v>786</v>
      </c>
      <c r="C499" s="11" t="s">
        <v>265</v>
      </c>
      <c r="D499" s="11" t="s">
        <v>910</v>
      </c>
      <c r="E499" s="22">
        <v>100000</v>
      </c>
      <c r="F499" s="11" t="s">
        <v>29</v>
      </c>
      <c r="G499" s="11" t="s">
        <v>954</v>
      </c>
      <c r="H499" s="11" t="s">
        <v>1014</v>
      </c>
      <c r="I499" s="9" t="s">
        <v>15</v>
      </c>
    </row>
    <row r="500" spans="1:9" x14ac:dyDescent="0.25">
      <c r="A500" s="20">
        <v>42846</v>
      </c>
      <c r="B500" s="21" t="s">
        <v>787</v>
      </c>
      <c r="C500" s="11" t="s">
        <v>265</v>
      </c>
      <c r="D500" s="11" t="s">
        <v>910</v>
      </c>
      <c r="E500" s="22">
        <v>100000</v>
      </c>
      <c r="F500" s="11" t="s">
        <v>29</v>
      </c>
      <c r="G500" s="11" t="s">
        <v>954</v>
      </c>
      <c r="H500" s="11" t="s">
        <v>1015</v>
      </c>
      <c r="I500" s="9" t="s">
        <v>15</v>
      </c>
    </row>
    <row r="501" spans="1:9" x14ac:dyDescent="0.25">
      <c r="A501" s="20">
        <v>42846</v>
      </c>
      <c r="B501" s="21" t="s">
        <v>788</v>
      </c>
      <c r="C501" s="11" t="s">
        <v>265</v>
      </c>
      <c r="D501" s="11" t="s">
        <v>910</v>
      </c>
      <c r="E501" s="22">
        <v>100000</v>
      </c>
      <c r="F501" s="11" t="s">
        <v>29</v>
      </c>
      <c r="G501" s="11" t="s">
        <v>954</v>
      </c>
      <c r="H501" s="11" t="s">
        <v>1016</v>
      </c>
      <c r="I501" s="9" t="s">
        <v>15</v>
      </c>
    </row>
    <row r="502" spans="1:9" x14ac:dyDescent="0.25">
      <c r="A502" s="20">
        <v>42846</v>
      </c>
      <c r="B502" s="21" t="s">
        <v>789</v>
      </c>
      <c r="C502" s="11" t="s">
        <v>265</v>
      </c>
      <c r="D502" s="11" t="s">
        <v>910</v>
      </c>
      <c r="E502" s="22">
        <v>100000</v>
      </c>
      <c r="F502" s="11" t="s">
        <v>29</v>
      </c>
      <c r="G502" s="11" t="s">
        <v>954</v>
      </c>
      <c r="H502" s="11" t="s">
        <v>1017</v>
      </c>
      <c r="I502" s="9" t="s">
        <v>15</v>
      </c>
    </row>
    <row r="503" spans="1:9" x14ac:dyDescent="0.25">
      <c r="A503" s="20">
        <v>42846</v>
      </c>
      <c r="B503" s="21" t="s">
        <v>790</v>
      </c>
      <c r="C503" s="11" t="s">
        <v>265</v>
      </c>
      <c r="D503" s="11" t="s">
        <v>910</v>
      </c>
      <c r="E503" s="22">
        <v>100000</v>
      </c>
      <c r="F503" s="11" t="s">
        <v>29</v>
      </c>
      <c r="G503" s="11" t="s">
        <v>954</v>
      </c>
      <c r="H503" s="11" t="s">
        <v>1018</v>
      </c>
      <c r="I503" s="9" t="s">
        <v>15</v>
      </c>
    </row>
    <row r="504" spans="1:9" x14ac:dyDescent="0.25">
      <c r="A504" s="20">
        <v>42846</v>
      </c>
      <c r="B504" s="21" t="s">
        <v>791</v>
      </c>
      <c r="C504" s="11" t="s">
        <v>265</v>
      </c>
      <c r="D504" s="11" t="s">
        <v>910</v>
      </c>
      <c r="E504" s="22">
        <v>100000</v>
      </c>
      <c r="F504" s="11" t="s">
        <v>29</v>
      </c>
      <c r="G504" s="11" t="s">
        <v>954</v>
      </c>
      <c r="H504" s="11" t="s">
        <v>1019</v>
      </c>
      <c r="I504" s="9" t="s">
        <v>15</v>
      </c>
    </row>
    <row r="505" spans="1:9" x14ac:dyDescent="0.25">
      <c r="A505" s="20">
        <v>42846</v>
      </c>
      <c r="B505" s="21" t="s">
        <v>792</v>
      </c>
      <c r="C505" s="11" t="s">
        <v>10</v>
      </c>
      <c r="D505" s="11" t="s">
        <v>11</v>
      </c>
      <c r="E505" s="22">
        <v>80000</v>
      </c>
      <c r="F505" s="11" t="s">
        <v>16</v>
      </c>
      <c r="G505" s="11" t="s">
        <v>954</v>
      </c>
      <c r="H505" s="11" t="s">
        <v>717</v>
      </c>
      <c r="I505" s="9" t="s">
        <v>15</v>
      </c>
    </row>
    <row r="506" spans="1:9" x14ac:dyDescent="0.25">
      <c r="A506" s="20">
        <v>42847</v>
      </c>
      <c r="B506" s="21" t="s">
        <v>793</v>
      </c>
      <c r="C506" s="11" t="s">
        <v>10</v>
      </c>
      <c r="D506" s="11" t="s">
        <v>63</v>
      </c>
      <c r="E506" s="22">
        <v>25000</v>
      </c>
      <c r="F506" s="11" t="s">
        <v>64</v>
      </c>
      <c r="G506" s="11" t="s">
        <v>954</v>
      </c>
      <c r="H506" s="11" t="s">
        <v>1020</v>
      </c>
      <c r="I506" s="9" t="s">
        <v>15</v>
      </c>
    </row>
    <row r="507" spans="1:9" x14ac:dyDescent="0.25">
      <c r="A507" s="20">
        <v>42847</v>
      </c>
      <c r="B507" s="21" t="s">
        <v>794</v>
      </c>
      <c r="C507" s="11" t="s">
        <v>10</v>
      </c>
      <c r="D507" s="11" t="s">
        <v>63</v>
      </c>
      <c r="E507" s="22">
        <v>31000</v>
      </c>
      <c r="F507" s="11" t="s">
        <v>64</v>
      </c>
      <c r="G507" s="11" t="s">
        <v>954</v>
      </c>
      <c r="H507" s="11" t="s">
        <v>857</v>
      </c>
      <c r="I507" s="9" t="s">
        <v>15</v>
      </c>
    </row>
    <row r="508" spans="1:9" x14ac:dyDescent="0.25">
      <c r="A508" s="20">
        <v>42847</v>
      </c>
      <c r="B508" s="21" t="s">
        <v>796</v>
      </c>
      <c r="C508" s="11" t="s">
        <v>10</v>
      </c>
      <c r="D508" s="11" t="s">
        <v>35</v>
      </c>
      <c r="E508" s="22">
        <v>30000</v>
      </c>
      <c r="F508" s="11" t="s">
        <v>36</v>
      </c>
      <c r="G508" s="11" t="s">
        <v>954</v>
      </c>
      <c r="H508" s="11" t="s">
        <v>1001</v>
      </c>
      <c r="I508" s="9" t="s">
        <v>15</v>
      </c>
    </row>
    <row r="509" spans="1:9" x14ac:dyDescent="0.25">
      <c r="A509" s="20">
        <v>42847</v>
      </c>
      <c r="B509" s="21" t="s">
        <v>795</v>
      </c>
      <c r="C509" s="11" t="s">
        <v>10</v>
      </c>
      <c r="D509" s="11" t="s">
        <v>35</v>
      </c>
      <c r="E509" s="22">
        <v>150000</v>
      </c>
      <c r="F509" s="11" t="s">
        <v>36</v>
      </c>
      <c r="G509" s="11" t="s">
        <v>954</v>
      </c>
      <c r="H509" s="11" t="s">
        <v>1021</v>
      </c>
      <c r="I509" s="9" t="s">
        <v>15</v>
      </c>
    </row>
    <row r="510" spans="1:9" x14ac:dyDescent="0.25">
      <c r="A510" s="24">
        <v>42847</v>
      </c>
      <c r="B510" s="11" t="s">
        <v>633</v>
      </c>
      <c r="C510" s="11" t="s">
        <v>1072</v>
      </c>
      <c r="D510" s="11" t="s">
        <v>35</v>
      </c>
      <c r="E510" s="16">
        <v>10000</v>
      </c>
      <c r="F510" s="11" t="s">
        <v>90</v>
      </c>
      <c r="G510" s="11" t="s">
        <v>955</v>
      </c>
      <c r="H510" s="11" t="s">
        <v>634</v>
      </c>
      <c r="I510" s="9" t="s">
        <v>15</v>
      </c>
    </row>
    <row r="511" spans="1:9" x14ac:dyDescent="0.25">
      <c r="A511" s="20">
        <v>42849</v>
      </c>
      <c r="B511" s="21" t="s">
        <v>858</v>
      </c>
      <c r="C511" s="9" t="s">
        <v>1072</v>
      </c>
      <c r="D511" s="11" t="s">
        <v>35</v>
      </c>
      <c r="E511" s="22">
        <v>80000</v>
      </c>
      <c r="F511" s="11" t="s">
        <v>36</v>
      </c>
      <c r="G511" s="11" t="s">
        <v>955</v>
      </c>
      <c r="H511" s="11" t="s">
        <v>998</v>
      </c>
      <c r="I511" s="9" t="s">
        <v>15</v>
      </c>
    </row>
    <row r="512" spans="1:9" x14ac:dyDescent="0.25">
      <c r="A512" s="20">
        <v>42849</v>
      </c>
      <c r="B512" s="21" t="s">
        <v>859</v>
      </c>
      <c r="C512" s="11" t="s">
        <v>10</v>
      </c>
      <c r="D512" s="11" t="s">
        <v>11</v>
      </c>
      <c r="E512" s="22">
        <v>5000</v>
      </c>
      <c r="F512" s="11" t="s">
        <v>32</v>
      </c>
      <c r="G512" s="11" t="s">
        <v>954</v>
      </c>
      <c r="H512" s="11" t="s">
        <v>1022</v>
      </c>
      <c r="I512" s="9" t="s">
        <v>15</v>
      </c>
    </row>
    <row r="513" spans="1:9" x14ac:dyDescent="0.25">
      <c r="A513" s="20">
        <v>42849</v>
      </c>
      <c r="B513" s="21" t="s">
        <v>860</v>
      </c>
      <c r="C513" s="11" t="s">
        <v>10</v>
      </c>
      <c r="D513" s="11" t="s">
        <v>35</v>
      </c>
      <c r="E513" s="22">
        <v>70000</v>
      </c>
      <c r="F513" s="11" t="s">
        <v>36</v>
      </c>
      <c r="G513" s="11" t="s">
        <v>954</v>
      </c>
      <c r="H513" s="11" t="s">
        <v>1023</v>
      </c>
      <c r="I513" s="9" t="s">
        <v>15</v>
      </c>
    </row>
    <row r="514" spans="1:9" x14ac:dyDescent="0.25">
      <c r="A514" s="20">
        <v>42849</v>
      </c>
      <c r="B514" s="21" t="s">
        <v>861</v>
      </c>
      <c r="C514" s="11" t="s">
        <v>10</v>
      </c>
      <c r="D514" s="11" t="s">
        <v>11</v>
      </c>
      <c r="E514" s="22">
        <v>40000</v>
      </c>
      <c r="F514" s="11" t="s">
        <v>22</v>
      </c>
      <c r="G514" s="11" t="s">
        <v>954</v>
      </c>
      <c r="H514" s="11" t="s">
        <v>1024</v>
      </c>
      <c r="I514" s="9" t="s">
        <v>15</v>
      </c>
    </row>
    <row r="515" spans="1:9" x14ac:dyDescent="0.25">
      <c r="A515" s="20">
        <v>42849</v>
      </c>
      <c r="B515" s="21" t="s">
        <v>862</v>
      </c>
      <c r="C515" s="11" t="s">
        <v>10</v>
      </c>
      <c r="D515" s="11" t="s">
        <v>54</v>
      </c>
      <c r="E515" s="22">
        <v>160000</v>
      </c>
      <c r="F515" s="11" t="s">
        <v>58</v>
      </c>
      <c r="G515" s="11" t="s">
        <v>954</v>
      </c>
      <c r="H515" s="11" t="s">
        <v>1025</v>
      </c>
      <c r="I515" s="9" t="s">
        <v>15</v>
      </c>
    </row>
    <row r="516" spans="1:9" x14ac:dyDescent="0.25">
      <c r="A516" s="20">
        <v>42849</v>
      </c>
      <c r="B516" s="21" t="s">
        <v>863</v>
      </c>
      <c r="C516" s="11" t="s">
        <v>1073</v>
      </c>
      <c r="D516" s="11" t="s">
        <v>63</v>
      </c>
      <c r="E516" s="22">
        <v>30000</v>
      </c>
      <c r="F516" s="11" t="s">
        <v>99</v>
      </c>
      <c r="G516" s="11" t="s">
        <v>954</v>
      </c>
      <c r="H516" s="11" t="s">
        <v>1026</v>
      </c>
      <c r="I516" s="9" t="s">
        <v>15</v>
      </c>
    </row>
    <row r="517" spans="1:9" x14ac:dyDescent="0.25">
      <c r="A517" s="20">
        <v>42849</v>
      </c>
      <c r="B517" s="21" t="s">
        <v>864</v>
      </c>
      <c r="C517" s="11" t="s">
        <v>57</v>
      </c>
      <c r="D517" s="11" t="s">
        <v>63</v>
      </c>
      <c r="E517" s="22">
        <v>100000</v>
      </c>
      <c r="F517" s="11" t="s">
        <v>99</v>
      </c>
      <c r="G517" s="11" t="s">
        <v>954</v>
      </c>
      <c r="H517" s="11" t="s">
        <v>1027</v>
      </c>
      <c r="I517" s="9" t="s">
        <v>15</v>
      </c>
    </row>
    <row r="518" spans="1:9" x14ac:dyDescent="0.25">
      <c r="A518" s="20">
        <v>42849</v>
      </c>
      <c r="B518" s="21" t="s">
        <v>865</v>
      </c>
      <c r="C518" s="11" t="s">
        <v>87</v>
      </c>
      <c r="D518" s="11" t="s">
        <v>54</v>
      </c>
      <c r="E518" s="22">
        <v>5000</v>
      </c>
      <c r="F518" s="11" t="s">
        <v>58</v>
      </c>
      <c r="G518" s="11" t="s">
        <v>954</v>
      </c>
      <c r="H518" s="11" t="s">
        <v>857</v>
      </c>
      <c r="I518" s="9" t="s">
        <v>15</v>
      </c>
    </row>
    <row r="519" spans="1:9" x14ac:dyDescent="0.25">
      <c r="A519" s="20">
        <v>42850</v>
      </c>
      <c r="B519" s="21" t="s">
        <v>866</v>
      </c>
      <c r="C519" s="11" t="s">
        <v>10</v>
      </c>
      <c r="D519" s="11" t="s">
        <v>11</v>
      </c>
      <c r="E519" s="22">
        <v>35000</v>
      </c>
      <c r="F519" s="11" t="s">
        <v>12</v>
      </c>
      <c r="G519" s="11" t="s">
        <v>954</v>
      </c>
      <c r="H519" s="11" t="s">
        <v>1063</v>
      </c>
      <c r="I519" s="9" t="s">
        <v>15</v>
      </c>
    </row>
    <row r="520" spans="1:9" x14ac:dyDescent="0.25">
      <c r="A520" s="20">
        <v>42850</v>
      </c>
      <c r="B520" s="21" t="s">
        <v>867</v>
      </c>
      <c r="C520" s="11" t="s">
        <v>25</v>
      </c>
      <c r="D520" s="11" t="s">
        <v>11</v>
      </c>
      <c r="E520" s="22">
        <v>5000</v>
      </c>
      <c r="F520" s="11" t="s">
        <v>12</v>
      </c>
      <c r="G520" s="11" t="s">
        <v>954</v>
      </c>
      <c r="H520" s="11" t="s">
        <v>1064</v>
      </c>
      <c r="I520" s="9" t="s">
        <v>15</v>
      </c>
    </row>
    <row r="521" spans="1:9" x14ac:dyDescent="0.25">
      <c r="A521" s="20">
        <v>42850</v>
      </c>
      <c r="B521" s="21" t="s">
        <v>47</v>
      </c>
      <c r="C521" s="11" t="s">
        <v>10</v>
      </c>
      <c r="D521" s="11" t="s">
        <v>11</v>
      </c>
      <c r="E521" s="22">
        <v>75000</v>
      </c>
      <c r="F521" s="11" t="s">
        <v>12</v>
      </c>
      <c r="G521" s="11" t="s">
        <v>954</v>
      </c>
      <c r="H521" s="11" t="s">
        <v>1065</v>
      </c>
      <c r="I521" s="9" t="s">
        <v>15</v>
      </c>
    </row>
    <row r="522" spans="1:9" x14ac:dyDescent="0.25">
      <c r="A522" s="20">
        <v>42850</v>
      </c>
      <c r="B522" s="21" t="s">
        <v>868</v>
      </c>
      <c r="C522" s="11" t="s">
        <v>10</v>
      </c>
      <c r="D522" s="11" t="s">
        <v>11</v>
      </c>
      <c r="E522" s="22">
        <v>21000</v>
      </c>
      <c r="F522" s="11" t="s">
        <v>32</v>
      </c>
      <c r="G522" s="11" t="s">
        <v>954</v>
      </c>
      <c r="H522" s="11" t="s">
        <v>1066</v>
      </c>
      <c r="I522" s="9" t="s">
        <v>15</v>
      </c>
    </row>
    <row r="523" spans="1:9" x14ac:dyDescent="0.25">
      <c r="A523" s="20">
        <v>42850</v>
      </c>
      <c r="B523" s="21" t="s">
        <v>869</v>
      </c>
      <c r="C523" s="11" t="s">
        <v>10</v>
      </c>
      <c r="D523" s="11" t="s">
        <v>11</v>
      </c>
      <c r="E523" s="22">
        <v>30000</v>
      </c>
      <c r="F523" s="11" t="s">
        <v>17</v>
      </c>
      <c r="G523" s="11" t="s">
        <v>954</v>
      </c>
      <c r="H523" s="11" t="s">
        <v>1067</v>
      </c>
      <c r="I523" s="9" t="s">
        <v>15</v>
      </c>
    </row>
    <row r="524" spans="1:9" x14ac:dyDescent="0.25">
      <c r="A524" s="20">
        <v>42850</v>
      </c>
      <c r="B524" s="21" t="s">
        <v>870</v>
      </c>
      <c r="C524" s="11" t="s">
        <v>10</v>
      </c>
      <c r="D524" s="11" t="s">
        <v>11</v>
      </c>
      <c r="E524" s="22">
        <v>30000</v>
      </c>
      <c r="F524" s="11" t="s">
        <v>32</v>
      </c>
      <c r="G524" s="11" t="s">
        <v>954</v>
      </c>
      <c r="H524" s="11" t="s">
        <v>986</v>
      </c>
      <c r="I524" s="9" t="s">
        <v>15</v>
      </c>
    </row>
    <row r="525" spans="1:9" x14ac:dyDescent="0.25">
      <c r="A525" s="20">
        <v>42850</v>
      </c>
      <c r="B525" s="21" t="s">
        <v>871</v>
      </c>
      <c r="C525" s="11" t="s">
        <v>10</v>
      </c>
      <c r="D525" s="11" t="s">
        <v>11</v>
      </c>
      <c r="E525" s="22">
        <v>15000</v>
      </c>
      <c r="F525" s="11" t="s">
        <v>22</v>
      </c>
      <c r="G525" s="11" t="s">
        <v>954</v>
      </c>
      <c r="H525" s="11" t="s">
        <v>818</v>
      </c>
      <c r="I525" s="9" t="s">
        <v>15</v>
      </c>
    </row>
    <row r="526" spans="1:9" x14ac:dyDescent="0.25">
      <c r="A526" s="20">
        <v>42850</v>
      </c>
      <c r="B526" s="21" t="s">
        <v>872</v>
      </c>
      <c r="C526" s="11" t="s">
        <v>10</v>
      </c>
      <c r="D526" s="11" t="s">
        <v>11</v>
      </c>
      <c r="E526" s="22">
        <v>75000</v>
      </c>
      <c r="F526" s="11" t="s">
        <v>22</v>
      </c>
      <c r="G526" s="11" t="s">
        <v>954</v>
      </c>
      <c r="H526" s="11" t="s">
        <v>970</v>
      </c>
      <c r="I526" s="9" t="s">
        <v>15</v>
      </c>
    </row>
    <row r="527" spans="1:9" x14ac:dyDescent="0.25">
      <c r="A527" s="20">
        <v>42850</v>
      </c>
      <c r="B527" s="21" t="s">
        <v>873</v>
      </c>
      <c r="C527" s="11" t="s">
        <v>10</v>
      </c>
      <c r="D527" s="11" t="s">
        <v>63</v>
      </c>
      <c r="E527" s="22">
        <v>60000</v>
      </c>
      <c r="F527" s="11" t="s">
        <v>90</v>
      </c>
      <c r="G527" s="11" t="s">
        <v>954</v>
      </c>
      <c r="H527" s="11" t="s">
        <v>1068</v>
      </c>
      <c r="I527" s="9" t="s">
        <v>15</v>
      </c>
    </row>
    <row r="528" spans="1:9" x14ac:dyDescent="0.25">
      <c r="A528" s="20">
        <v>42850</v>
      </c>
      <c r="B528" s="21" t="s">
        <v>874</v>
      </c>
      <c r="C528" s="11" t="s">
        <v>10</v>
      </c>
      <c r="D528" s="11" t="s">
        <v>11</v>
      </c>
      <c r="E528" s="22">
        <v>20000</v>
      </c>
      <c r="F528" s="11" t="s">
        <v>12</v>
      </c>
      <c r="G528" s="11" t="s">
        <v>954</v>
      </c>
      <c r="H528" s="11" t="s">
        <v>1069</v>
      </c>
      <c r="I528" s="9" t="s">
        <v>15</v>
      </c>
    </row>
    <row r="529" spans="1:9" x14ac:dyDescent="0.25">
      <c r="A529" s="20">
        <v>42850</v>
      </c>
      <c r="B529" s="21" t="s">
        <v>875</v>
      </c>
      <c r="C529" s="11" t="s">
        <v>10</v>
      </c>
      <c r="D529" s="11" t="s">
        <v>63</v>
      </c>
      <c r="E529" s="22">
        <v>25000</v>
      </c>
      <c r="F529" s="11" t="s">
        <v>71</v>
      </c>
      <c r="G529" s="11" t="s">
        <v>954</v>
      </c>
      <c r="H529" s="11" t="s">
        <v>1070</v>
      </c>
      <c r="I529" s="9" t="s">
        <v>15</v>
      </c>
    </row>
    <row r="530" spans="1:9" x14ac:dyDescent="0.25">
      <c r="A530" s="20">
        <v>42850</v>
      </c>
      <c r="B530" s="21" t="s">
        <v>884</v>
      </c>
      <c r="C530" s="11" t="s">
        <v>10</v>
      </c>
      <c r="D530" s="11" t="s">
        <v>63</v>
      </c>
      <c r="E530" s="22">
        <v>20000</v>
      </c>
      <c r="F530" s="11" t="s">
        <v>71</v>
      </c>
      <c r="G530" s="11" t="s">
        <v>954</v>
      </c>
      <c r="H530" s="11" t="s">
        <v>1071</v>
      </c>
      <c r="I530" s="9" t="s">
        <v>15</v>
      </c>
    </row>
    <row r="531" spans="1:9" x14ac:dyDescent="0.25">
      <c r="A531" s="20">
        <v>42850</v>
      </c>
      <c r="B531" s="21" t="s">
        <v>876</v>
      </c>
      <c r="C531" s="11" t="s">
        <v>10</v>
      </c>
      <c r="D531" s="11" t="s">
        <v>63</v>
      </c>
      <c r="E531" s="22">
        <v>50000</v>
      </c>
      <c r="F531" s="11" t="s">
        <v>71</v>
      </c>
      <c r="G531" s="11" t="s">
        <v>954</v>
      </c>
      <c r="H531" s="11" t="s">
        <v>1052</v>
      </c>
      <c r="I531" s="9" t="s">
        <v>15</v>
      </c>
    </row>
    <row r="532" spans="1:9" x14ac:dyDescent="0.25">
      <c r="A532" s="20">
        <v>42850</v>
      </c>
      <c r="B532" s="21" t="s">
        <v>877</v>
      </c>
      <c r="C532" s="11" t="s">
        <v>10</v>
      </c>
      <c r="D532" s="11" t="s">
        <v>910</v>
      </c>
      <c r="E532" s="22">
        <v>40000</v>
      </c>
      <c r="F532" s="11" t="s">
        <v>29</v>
      </c>
      <c r="G532" s="11" t="s">
        <v>954</v>
      </c>
      <c r="H532" s="11" t="s">
        <v>452</v>
      </c>
      <c r="I532" s="9" t="s">
        <v>15</v>
      </c>
    </row>
    <row r="533" spans="1:9" x14ac:dyDescent="0.25">
      <c r="A533" s="20">
        <v>42850</v>
      </c>
      <c r="B533" s="19" t="s">
        <v>941</v>
      </c>
      <c r="C533" s="11" t="s">
        <v>265</v>
      </c>
      <c r="D533" s="11" t="s">
        <v>75</v>
      </c>
      <c r="E533" s="23">
        <v>200000</v>
      </c>
      <c r="F533" s="11" t="s">
        <v>29</v>
      </c>
      <c r="G533" s="11" t="s">
        <v>954</v>
      </c>
      <c r="H533" s="11" t="s">
        <v>554</v>
      </c>
      <c r="I533" s="9" t="s">
        <v>15</v>
      </c>
    </row>
    <row r="534" spans="1:9" x14ac:dyDescent="0.25">
      <c r="A534" s="20">
        <v>42850</v>
      </c>
      <c r="B534" s="25" t="s">
        <v>878</v>
      </c>
      <c r="C534" s="11" t="s">
        <v>10</v>
      </c>
      <c r="D534" s="11" t="s">
        <v>11</v>
      </c>
      <c r="E534" s="22">
        <v>120000</v>
      </c>
      <c r="F534" s="11" t="s">
        <v>16</v>
      </c>
      <c r="G534" s="11" t="s">
        <v>954</v>
      </c>
      <c r="H534" s="11" t="s">
        <v>717</v>
      </c>
      <c r="I534" s="9" t="s">
        <v>15</v>
      </c>
    </row>
    <row r="535" spans="1:9" x14ac:dyDescent="0.25">
      <c r="A535" s="20">
        <v>42850</v>
      </c>
      <c r="B535" s="21" t="s">
        <v>879</v>
      </c>
      <c r="C535" s="11" t="s">
        <v>10</v>
      </c>
      <c r="D535" s="11" t="s">
        <v>11</v>
      </c>
      <c r="E535" s="22">
        <v>10000</v>
      </c>
      <c r="F535" s="11" t="s">
        <v>12</v>
      </c>
      <c r="G535" s="11" t="s">
        <v>954</v>
      </c>
      <c r="H535" s="11" t="s">
        <v>825</v>
      </c>
      <c r="I535" s="9" t="s">
        <v>15</v>
      </c>
    </row>
    <row r="536" spans="1:9" x14ac:dyDescent="0.25">
      <c r="A536" s="20">
        <v>42850</v>
      </c>
      <c r="B536" s="21" t="s">
        <v>880</v>
      </c>
      <c r="C536" s="11" t="s">
        <v>10</v>
      </c>
      <c r="D536" s="11" t="s">
        <v>11</v>
      </c>
      <c r="E536" s="22">
        <v>50000</v>
      </c>
      <c r="F536" s="11" t="s">
        <v>32</v>
      </c>
      <c r="G536" s="11" t="s">
        <v>954</v>
      </c>
      <c r="H536" s="11" t="s">
        <v>1051</v>
      </c>
      <c r="I536" s="9" t="s">
        <v>15</v>
      </c>
    </row>
    <row r="537" spans="1:9" x14ac:dyDescent="0.25">
      <c r="A537" s="20">
        <v>42850</v>
      </c>
      <c r="B537" s="21" t="s">
        <v>881</v>
      </c>
      <c r="C537" s="11" t="s">
        <v>10</v>
      </c>
      <c r="D537" s="11" t="s">
        <v>11</v>
      </c>
      <c r="E537" s="22">
        <v>75000</v>
      </c>
      <c r="F537" s="11" t="s">
        <v>17</v>
      </c>
      <c r="G537" s="11" t="s">
        <v>954</v>
      </c>
      <c r="H537" s="11" t="s">
        <v>712</v>
      </c>
      <c r="I537" s="9" t="s">
        <v>15</v>
      </c>
    </row>
    <row r="538" spans="1:9" x14ac:dyDescent="0.25">
      <c r="A538" s="20">
        <v>42850</v>
      </c>
      <c r="B538" s="21" t="s">
        <v>882</v>
      </c>
      <c r="C538" s="11" t="s">
        <v>10</v>
      </c>
      <c r="D538" s="11" t="s">
        <v>63</v>
      </c>
      <c r="E538" s="22">
        <v>40000</v>
      </c>
      <c r="F538" s="11" t="s">
        <v>90</v>
      </c>
      <c r="G538" s="11" t="s">
        <v>954</v>
      </c>
      <c r="H538" s="11" t="s">
        <v>1053</v>
      </c>
      <c r="I538" s="9" t="s">
        <v>15</v>
      </c>
    </row>
    <row r="539" spans="1:9" x14ac:dyDescent="0.25">
      <c r="A539" s="20">
        <v>42850</v>
      </c>
      <c r="B539" s="21" t="s">
        <v>883</v>
      </c>
      <c r="C539" s="11" t="s">
        <v>10</v>
      </c>
      <c r="D539" s="11" t="s">
        <v>63</v>
      </c>
      <c r="E539" s="22">
        <v>65000</v>
      </c>
      <c r="F539" s="11" t="s">
        <v>71</v>
      </c>
      <c r="G539" s="11" t="s">
        <v>954</v>
      </c>
      <c r="H539" s="11" t="s">
        <v>1024</v>
      </c>
      <c r="I539" s="9" t="s">
        <v>15</v>
      </c>
    </row>
    <row r="540" spans="1:9" x14ac:dyDescent="0.25">
      <c r="A540" s="20">
        <v>42851</v>
      </c>
      <c r="B540" s="21" t="s">
        <v>885</v>
      </c>
      <c r="C540" s="11" t="s">
        <v>10</v>
      </c>
      <c r="D540" s="11" t="s">
        <v>11</v>
      </c>
      <c r="E540" s="22">
        <v>20000</v>
      </c>
      <c r="F540" s="11" t="s">
        <v>22</v>
      </c>
      <c r="G540" s="11" t="s">
        <v>954</v>
      </c>
      <c r="H540" s="11" t="s">
        <v>465</v>
      </c>
      <c r="I540" s="9" t="s">
        <v>15</v>
      </c>
    </row>
    <row r="541" spans="1:9" x14ac:dyDescent="0.25">
      <c r="A541" s="20">
        <v>42851</v>
      </c>
      <c r="B541" s="21" t="s">
        <v>886</v>
      </c>
      <c r="C541" s="11" t="s">
        <v>10</v>
      </c>
      <c r="D541" s="11" t="s">
        <v>11</v>
      </c>
      <c r="E541" s="22">
        <v>20000</v>
      </c>
      <c r="F541" s="11" t="s">
        <v>17</v>
      </c>
      <c r="G541" s="11" t="s">
        <v>954</v>
      </c>
      <c r="H541" s="11" t="s">
        <v>379</v>
      </c>
      <c r="I541" s="9" t="s">
        <v>15</v>
      </c>
    </row>
    <row r="542" spans="1:9" x14ac:dyDescent="0.25">
      <c r="A542" s="20">
        <v>42851</v>
      </c>
      <c r="B542" s="21" t="s">
        <v>887</v>
      </c>
      <c r="C542" s="11" t="s">
        <v>10</v>
      </c>
      <c r="D542" s="11" t="s">
        <v>11</v>
      </c>
      <c r="E542" s="22">
        <v>31000</v>
      </c>
      <c r="F542" s="11" t="s">
        <v>12</v>
      </c>
      <c r="G542" s="11" t="s">
        <v>954</v>
      </c>
      <c r="H542" s="11" t="s">
        <v>690</v>
      </c>
      <c r="I542" s="9" t="s">
        <v>15</v>
      </c>
    </row>
    <row r="543" spans="1:9" x14ac:dyDescent="0.25">
      <c r="A543" s="20">
        <v>42851</v>
      </c>
      <c r="B543" s="21" t="s">
        <v>888</v>
      </c>
      <c r="C543" s="9" t="s">
        <v>1072</v>
      </c>
      <c r="D543" s="11" t="s">
        <v>35</v>
      </c>
      <c r="E543" s="22">
        <v>100000</v>
      </c>
      <c r="F543" s="11" t="s">
        <v>36</v>
      </c>
      <c r="G543" s="11" t="s">
        <v>955</v>
      </c>
      <c r="H543" s="11" t="s">
        <v>999</v>
      </c>
      <c r="I543" s="9" t="s">
        <v>15</v>
      </c>
    </row>
    <row r="544" spans="1:9" x14ac:dyDescent="0.25">
      <c r="A544" s="20">
        <v>42851</v>
      </c>
      <c r="B544" s="21" t="s">
        <v>889</v>
      </c>
      <c r="C544" s="11" t="s">
        <v>10</v>
      </c>
      <c r="D544" s="11" t="s">
        <v>35</v>
      </c>
      <c r="E544" s="22">
        <v>70000</v>
      </c>
      <c r="F544" s="11" t="s">
        <v>36</v>
      </c>
      <c r="G544" s="11" t="s">
        <v>954</v>
      </c>
      <c r="H544" s="11" t="s">
        <v>1000</v>
      </c>
      <c r="I544" s="9" t="s">
        <v>15</v>
      </c>
    </row>
    <row r="545" spans="1:9" x14ac:dyDescent="0.25">
      <c r="A545" s="20">
        <v>42851</v>
      </c>
      <c r="B545" s="21" t="s">
        <v>890</v>
      </c>
      <c r="C545" s="11" t="s">
        <v>357</v>
      </c>
      <c r="D545" s="11" t="s">
        <v>63</v>
      </c>
      <c r="E545" s="22">
        <v>1750000</v>
      </c>
      <c r="F545" s="11" t="s">
        <v>36</v>
      </c>
      <c r="G545" s="11" t="s">
        <v>954</v>
      </c>
      <c r="H545" s="11" t="s">
        <v>1050</v>
      </c>
      <c r="I545" s="9" t="s">
        <v>15</v>
      </c>
    </row>
    <row r="546" spans="1:9" x14ac:dyDescent="0.25">
      <c r="A546" s="20">
        <v>42851</v>
      </c>
      <c r="B546" s="21" t="s">
        <v>891</v>
      </c>
      <c r="C546" s="9" t="s">
        <v>1072</v>
      </c>
      <c r="D546" s="11" t="s">
        <v>35</v>
      </c>
      <c r="E546" s="22">
        <v>80000</v>
      </c>
      <c r="F546" s="11" t="s">
        <v>36</v>
      </c>
      <c r="G546" s="11" t="s">
        <v>955</v>
      </c>
      <c r="H546" s="11" t="s">
        <v>1061</v>
      </c>
      <c r="I546" s="9" t="s">
        <v>15</v>
      </c>
    </row>
    <row r="547" spans="1:9" x14ac:dyDescent="0.25">
      <c r="A547" s="20">
        <v>42852</v>
      </c>
      <c r="B547" s="21" t="s">
        <v>892</v>
      </c>
      <c r="C547" s="11" t="s">
        <v>10</v>
      </c>
      <c r="D547" s="11" t="s">
        <v>11</v>
      </c>
      <c r="E547" s="22">
        <v>21000</v>
      </c>
      <c r="F547" s="11" t="s">
        <v>12</v>
      </c>
      <c r="G547" s="11" t="s">
        <v>954</v>
      </c>
      <c r="H547" s="11" t="s">
        <v>977</v>
      </c>
      <c r="I547" s="9" t="s">
        <v>15</v>
      </c>
    </row>
    <row r="548" spans="1:9" x14ac:dyDescent="0.25">
      <c r="A548" s="20">
        <v>42852</v>
      </c>
      <c r="B548" s="21" t="s">
        <v>893</v>
      </c>
      <c r="C548" s="11" t="s">
        <v>10</v>
      </c>
      <c r="D548" s="11" t="s">
        <v>11</v>
      </c>
      <c r="E548" s="22">
        <v>30000</v>
      </c>
      <c r="F548" s="11" t="s">
        <v>17</v>
      </c>
      <c r="G548" s="11" t="s">
        <v>954</v>
      </c>
      <c r="H548" s="11" t="s">
        <v>1062</v>
      </c>
      <c r="I548" s="9" t="s">
        <v>15</v>
      </c>
    </row>
    <row r="549" spans="1:9" x14ac:dyDescent="0.25">
      <c r="A549" s="20">
        <v>42852</v>
      </c>
      <c r="B549" s="21" t="s">
        <v>894</v>
      </c>
      <c r="C549" s="11" t="s">
        <v>10</v>
      </c>
      <c r="D549" s="11" t="s">
        <v>11</v>
      </c>
      <c r="E549" s="22">
        <v>25000</v>
      </c>
      <c r="F549" s="11" t="s">
        <v>22</v>
      </c>
      <c r="G549" s="11" t="s">
        <v>954</v>
      </c>
      <c r="H549" s="11" t="s">
        <v>1002</v>
      </c>
      <c r="I549" s="9" t="s">
        <v>15</v>
      </c>
    </row>
    <row r="550" spans="1:9" x14ac:dyDescent="0.25">
      <c r="A550" s="20">
        <v>42852</v>
      </c>
      <c r="B550" s="21" t="s">
        <v>895</v>
      </c>
      <c r="C550" s="11" t="s">
        <v>10</v>
      </c>
      <c r="D550" s="11" t="s">
        <v>11</v>
      </c>
      <c r="E550" s="22">
        <v>750000</v>
      </c>
      <c r="F550" s="11" t="s">
        <v>22</v>
      </c>
      <c r="G550" s="11" t="s">
        <v>955</v>
      </c>
      <c r="H550" s="11" t="s">
        <v>1054</v>
      </c>
      <c r="I550" s="9" t="s">
        <v>15</v>
      </c>
    </row>
    <row r="551" spans="1:9" x14ac:dyDescent="0.25">
      <c r="A551" s="20">
        <v>42852</v>
      </c>
      <c r="B551" s="21" t="s">
        <v>896</v>
      </c>
      <c r="C551" s="11" t="s">
        <v>265</v>
      </c>
      <c r="D551" s="11" t="s">
        <v>75</v>
      </c>
      <c r="E551" s="22">
        <v>300000</v>
      </c>
      <c r="F551" s="11" t="s">
        <v>58</v>
      </c>
      <c r="G551" s="11" t="s">
        <v>954</v>
      </c>
      <c r="H551" s="11" t="s">
        <v>1055</v>
      </c>
      <c r="I551" s="9" t="s">
        <v>15</v>
      </c>
    </row>
    <row r="552" spans="1:9" x14ac:dyDescent="0.25">
      <c r="A552" s="20">
        <v>42852</v>
      </c>
      <c r="B552" s="21" t="s">
        <v>897</v>
      </c>
      <c r="C552" s="11" t="s">
        <v>39</v>
      </c>
      <c r="D552" s="11" t="s">
        <v>1082</v>
      </c>
      <c r="E552" s="22">
        <v>14000</v>
      </c>
      <c r="F552" s="11" t="s">
        <v>36</v>
      </c>
      <c r="G552" s="11" t="s">
        <v>954</v>
      </c>
      <c r="H552" s="11" t="s">
        <v>1033</v>
      </c>
      <c r="I552" s="9" t="s">
        <v>15</v>
      </c>
    </row>
    <row r="553" spans="1:9" x14ac:dyDescent="0.25">
      <c r="A553" s="20">
        <v>42852</v>
      </c>
      <c r="B553" s="21" t="s">
        <v>905</v>
      </c>
      <c r="C553" s="11" t="s">
        <v>265</v>
      </c>
      <c r="D553" s="11" t="s">
        <v>910</v>
      </c>
      <c r="E553" s="22">
        <v>100000</v>
      </c>
      <c r="F553" s="11" t="s">
        <v>29</v>
      </c>
      <c r="G553" s="11" t="s">
        <v>954</v>
      </c>
      <c r="H553" s="11" t="s">
        <v>1060</v>
      </c>
      <c r="I553" s="9" t="s">
        <v>15</v>
      </c>
    </row>
    <row r="554" spans="1:9" x14ac:dyDescent="0.25">
      <c r="A554" s="20">
        <v>42852</v>
      </c>
      <c r="B554" s="21" t="s">
        <v>906</v>
      </c>
      <c r="C554" s="11" t="s">
        <v>265</v>
      </c>
      <c r="D554" s="11" t="s">
        <v>910</v>
      </c>
      <c r="E554" s="22">
        <v>100000</v>
      </c>
      <c r="F554" s="11" t="s">
        <v>29</v>
      </c>
      <c r="G554" s="11" t="s">
        <v>954</v>
      </c>
      <c r="H554" s="11" t="s">
        <v>1056</v>
      </c>
      <c r="I554" s="9" t="s">
        <v>15</v>
      </c>
    </row>
    <row r="555" spans="1:9" x14ac:dyDescent="0.25">
      <c r="A555" s="20">
        <v>42852</v>
      </c>
      <c r="B555" s="21" t="s">
        <v>907</v>
      </c>
      <c r="C555" s="11" t="s">
        <v>265</v>
      </c>
      <c r="D555" s="11" t="s">
        <v>910</v>
      </c>
      <c r="E555" s="22">
        <v>100000</v>
      </c>
      <c r="F555" s="11" t="s">
        <v>29</v>
      </c>
      <c r="G555" s="11" t="s">
        <v>954</v>
      </c>
      <c r="H555" s="11" t="s">
        <v>1057</v>
      </c>
      <c r="I555" s="9" t="s">
        <v>15</v>
      </c>
    </row>
    <row r="556" spans="1:9" x14ac:dyDescent="0.25">
      <c r="A556" s="20">
        <v>42852</v>
      </c>
      <c r="B556" s="21" t="s">
        <v>908</v>
      </c>
      <c r="C556" s="11" t="s">
        <v>265</v>
      </c>
      <c r="D556" s="11" t="s">
        <v>910</v>
      </c>
      <c r="E556" s="22">
        <v>100000</v>
      </c>
      <c r="F556" s="11" t="s">
        <v>29</v>
      </c>
      <c r="G556" s="11" t="s">
        <v>954</v>
      </c>
      <c r="H556" s="11" t="s">
        <v>1058</v>
      </c>
      <c r="I556" s="9" t="s">
        <v>15</v>
      </c>
    </row>
    <row r="557" spans="1:9" x14ac:dyDescent="0.25">
      <c r="A557" s="20">
        <v>42852</v>
      </c>
      <c r="B557" s="21" t="s">
        <v>909</v>
      </c>
      <c r="C557" s="11" t="s">
        <v>265</v>
      </c>
      <c r="D557" s="11" t="s">
        <v>910</v>
      </c>
      <c r="E557" s="22">
        <v>100000</v>
      </c>
      <c r="F557" s="11" t="s">
        <v>29</v>
      </c>
      <c r="G557" s="11" t="s">
        <v>954</v>
      </c>
      <c r="H557" s="11" t="s">
        <v>1059</v>
      </c>
      <c r="I557" s="9" t="s">
        <v>15</v>
      </c>
    </row>
    <row r="558" spans="1:9" x14ac:dyDescent="0.25">
      <c r="A558" s="20">
        <v>42852</v>
      </c>
      <c r="B558" s="21" t="s">
        <v>898</v>
      </c>
      <c r="C558" s="11" t="s">
        <v>10</v>
      </c>
      <c r="D558" s="11" t="s">
        <v>63</v>
      </c>
      <c r="E558" s="22">
        <v>60000</v>
      </c>
      <c r="F558" s="11" t="s">
        <v>90</v>
      </c>
      <c r="G558" s="11" t="s">
        <v>954</v>
      </c>
      <c r="H558" s="11" t="s">
        <v>1029</v>
      </c>
      <c r="I558" s="9" t="s">
        <v>15</v>
      </c>
    </row>
    <row r="559" spans="1:9" x14ac:dyDescent="0.25">
      <c r="A559" s="20">
        <v>42852</v>
      </c>
      <c r="B559" s="21" t="s">
        <v>899</v>
      </c>
      <c r="C559" s="11" t="s">
        <v>10</v>
      </c>
      <c r="D559" s="11" t="s">
        <v>54</v>
      </c>
      <c r="E559" s="22">
        <v>160000</v>
      </c>
      <c r="F559" s="11" t="s">
        <v>58</v>
      </c>
      <c r="G559" s="11" t="s">
        <v>954</v>
      </c>
      <c r="H559" s="11" t="s">
        <v>1049</v>
      </c>
      <c r="I559" s="9" t="s">
        <v>15</v>
      </c>
    </row>
    <row r="560" spans="1:9" x14ac:dyDescent="0.25">
      <c r="A560" s="20">
        <v>42852</v>
      </c>
      <c r="B560" s="11" t="s">
        <v>912</v>
      </c>
      <c r="C560" s="11" t="s">
        <v>39</v>
      </c>
      <c r="D560" s="11" t="s">
        <v>54</v>
      </c>
      <c r="E560" s="16">
        <v>13467500</v>
      </c>
      <c r="F560" s="11" t="s">
        <v>349</v>
      </c>
      <c r="G560" s="11" t="s">
        <v>955</v>
      </c>
      <c r="H560" s="11" t="s">
        <v>1036</v>
      </c>
      <c r="I560" s="9" t="s">
        <v>15</v>
      </c>
    </row>
    <row r="561" spans="1:9" x14ac:dyDescent="0.25">
      <c r="A561" s="20">
        <v>42852</v>
      </c>
      <c r="B561" s="11" t="s">
        <v>911</v>
      </c>
      <c r="C561" s="11" t="s">
        <v>39</v>
      </c>
      <c r="D561" s="11" t="s">
        <v>11</v>
      </c>
      <c r="E561" s="16">
        <v>2413250</v>
      </c>
      <c r="F561" s="11" t="s">
        <v>349</v>
      </c>
      <c r="G561" s="11" t="s">
        <v>954</v>
      </c>
      <c r="H561" s="11" t="s">
        <v>1038</v>
      </c>
      <c r="I561" s="9" t="s">
        <v>15</v>
      </c>
    </row>
    <row r="562" spans="1:9" x14ac:dyDescent="0.25">
      <c r="A562" s="20">
        <v>42852</v>
      </c>
      <c r="B562" s="11" t="s">
        <v>913</v>
      </c>
      <c r="C562" s="11" t="s">
        <v>39</v>
      </c>
      <c r="D562" s="11" t="s">
        <v>910</v>
      </c>
      <c r="E562" s="16">
        <v>2213250</v>
      </c>
      <c r="F562" s="11" t="s">
        <v>349</v>
      </c>
      <c r="G562" s="11" t="s">
        <v>954</v>
      </c>
      <c r="H562" s="11" t="s">
        <v>1039</v>
      </c>
      <c r="I562" s="9" t="s">
        <v>15</v>
      </c>
    </row>
    <row r="563" spans="1:9" x14ac:dyDescent="0.25">
      <c r="A563" s="20">
        <v>42852</v>
      </c>
      <c r="B563" s="11" t="s">
        <v>914</v>
      </c>
      <c r="C563" s="11" t="s">
        <v>39</v>
      </c>
      <c r="D563" s="11" t="s">
        <v>63</v>
      </c>
      <c r="E563" s="16">
        <v>2213250</v>
      </c>
      <c r="F563" s="11" t="s">
        <v>349</v>
      </c>
      <c r="G563" s="11" t="s">
        <v>954</v>
      </c>
      <c r="H563" s="11" t="s">
        <v>1040</v>
      </c>
      <c r="I563" s="9" t="s">
        <v>15</v>
      </c>
    </row>
    <row r="564" spans="1:9" x14ac:dyDescent="0.25">
      <c r="A564" s="20">
        <v>42852</v>
      </c>
      <c r="B564" s="11" t="s">
        <v>915</v>
      </c>
      <c r="C564" s="11" t="s">
        <v>39</v>
      </c>
      <c r="D564" s="11" t="s">
        <v>63</v>
      </c>
      <c r="E564" s="16">
        <v>2213250</v>
      </c>
      <c r="F564" s="11" t="s">
        <v>349</v>
      </c>
      <c r="G564" s="11" t="s">
        <v>954</v>
      </c>
      <c r="H564" s="11" t="s">
        <v>1041</v>
      </c>
      <c r="I564" s="9" t="s">
        <v>15</v>
      </c>
    </row>
    <row r="565" spans="1:9" x14ac:dyDescent="0.25">
      <c r="A565" s="20">
        <v>42852</v>
      </c>
      <c r="B565" s="11" t="s">
        <v>916</v>
      </c>
      <c r="C565" s="11" t="s">
        <v>39</v>
      </c>
      <c r="D565" s="11" t="s">
        <v>63</v>
      </c>
      <c r="E565" s="16">
        <v>2300000</v>
      </c>
      <c r="F565" s="11" t="s">
        <v>349</v>
      </c>
      <c r="G565" s="11" t="s">
        <v>954</v>
      </c>
      <c r="H565" s="11" t="s">
        <v>1042</v>
      </c>
      <c r="I565" s="9" t="s">
        <v>15</v>
      </c>
    </row>
    <row r="566" spans="1:9" x14ac:dyDescent="0.25">
      <c r="A566" s="20">
        <v>42852</v>
      </c>
      <c r="B566" s="21" t="s">
        <v>917</v>
      </c>
      <c r="C566" s="11" t="s">
        <v>39</v>
      </c>
      <c r="D566" s="11" t="s">
        <v>35</v>
      </c>
      <c r="E566" s="22">
        <v>4500000</v>
      </c>
      <c r="F566" s="11" t="s">
        <v>349</v>
      </c>
      <c r="G566" s="11" t="s">
        <v>954</v>
      </c>
      <c r="H566" s="11" t="s">
        <v>1043</v>
      </c>
      <c r="I566" s="9" t="s">
        <v>15</v>
      </c>
    </row>
    <row r="567" spans="1:9" x14ac:dyDescent="0.25">
      <c r="A567" s="20">
        <v>42852</v>
      </c>
      <c r="B567" s="21" t="s">
        <v>900</v>
      </c>
      <c r="C567" s="11" t="s">
        <v>39</v>
      </c>
      <c r="D567" s="11" t="s">
        <v>11</v>
      </c>
      <c r="E567" s="22">
        <v>1600000</v>
      </c>
      <c r="F567" s="11" t="s">
        <v>32</v>
      </c>
      <c r="G567" s="11" t="s">
        <v>954</v>
      </c>
      <c r="H567" s="11" t="s">
        <v>1044</v>
      </c>
      <c r="I567" s="9" t="s">
        <v>15</v>
      </c>
    </row>
    <row r="568" spans="1:9" x14ac:dyDescent="0.25">
      <c r="A568" s="20">
        <v>42852</v>
      </c>
      <c r="B568" s="21" t="s">
        <v>901</v>
      </c>
      <c r="C568" s="11" t="s">
        <v>39</v>
      </c>
      <c r="D568" s="11" t="s">
        <v>63</v>
      </c>
      <c r="E568" s="22">
        <v>2300000</v>
      </c>
      <c r="F568" s="11" t="s">
        <v>71</v>
      </c>
      <c r="G568" s="11" t="s">
        <v>954</v>
      </c>
      <c r="H568" s="11" t="s">
        <v>1045</v>
      </c>
      <c r="I568" s="9" t="s">
        <v>15</v>
      </c>
    </row>
    <row r="569" spans="1:9" x14ac:dyDescent="0.25">
      <c r="A569" s="20">
        <v>42852</v>
      </c>
      <c r="B569" s="21" t="s">
        <v>902</v>
      </c>
      <c r="C569" s="11" t="s">
        <v>39</v>
      </c>
      <c r="D569" s="11" t="s">
        <v>11</v>
      </c>
      <c r="E569" s="22">
        <v>600000</v>
      </c>
      <c r="F569" s="11" t="s">
        <v>17</v>
      </c>
      <c r="G569" s="11" t="s">
        <v>954</v>
      </c>
      <c r="H569" s="11" t="s">
        <v>1037</v>
      </c>
      <c r="I569" s="9" t="s">
        <v>15</v>
      </c>
    </row>
    <row r="570" spans="1:9" x14ac:dyDescent="0.25">
      <c r="A570" s="20">
        <v>42852</v>
      </c>
      <c r="B570" s="21" t="s">
        <v>903</v>
      </c>
      <c r="C570" s="11" t="s">
        <v>39</v>
      </c>
      <c r="D570" s="11" t="s">
        <v>11</v>
      </c>
      <c r="E570" s="22">
        <v>600000</v>
      </c>
      <c r="F570" s="11" t="s">
        <v>12</v>
      </c>
      <c r="G570" s="11" t="s">
        <v>954</v>
      </c>
      <c r="H570" s="11" t="s">
        <v>1046</v>
      </c>
      <c r="I570" s="9" t="s">
        <v>15</v>
      </c>
    </row>
    <row r="571" spans="1:9" x14ac:dyDescent="0.25">
      <c r="A571" s="20">
        <v>42852</v>
      </c>
      <c r="B571" s="21" t="s">
        <v>904</v>
      </c>
      <c r="C571" s="11" t="s">
        <v>39</v>
      </c>
      <c r="D571" s="11" t="s">
        <v>11</v>
      </c>
      <c r="E571" s="22">
        <v>600000</v>
      </c>
      <c r="F571" s="11" t="s">
        <v>22</v>
      </c>
      <c r="G571" s="11" t="s">
        <v>954</v>
      </c>
      <c r="H571" s="11" t="s">
        <v>1047</v>
      </c>
      <c r="I571" s="9" t="s">
        <v>15</v>
      </c>
    </row>
    <row r="572" spans="1:9" x14ac:dyDescent="0.25">
      <c r="A572" s="20">
        <v>42853</v>
      </c>
      <c r="B572" s="21" t="s">
        <v>918</v>
      </c>
      <c r="C572" s="11" t="s">
        <v>10</v>
      </c>
      <c r="D572" s="11" t="s">
        <v>54</v>
      </c>
      <c r="E572" s="22">
        <v>70000</v>
      </c>
      <c r="F572" s="11" t="s">
        <v>58</v>
      </c>
      <c r="G572" s="11" t="s">
        <v>954</v>
      </c>
      <c r="H572" s="11" t="s">
        <v>1022</v>
      </c>
      <c r="I572" s="9" t="s">
        <v>15</v>
      </c>
    </row>
    <row r="573" spans="1:9" x14ac:dyDescent="0.25">
      <c r="A573" s="20">
        <v>42853</v>
      </c>
      <c r="B573" s="21" t="s">
        <v>928</v>
      </c>
      <c r="C573" s="11" t="s">
        <v>87</v>
      </c>
      <c r="D573" s="11" t="s">
        <v>35</v>
      </c>
      <c r="E573" s="22">
        <v>500000</v>
      </c>
      <c r="F573" s="11" t="s">
        <v>36</v>
      </c>
      <c r="G573" s="11" t="s">
        <v>954</v>
      </c>
      <c r="H573" s="11" t="s">
        <v>1048</v>
      </c>
      <c r="I573" s="9" t="s">
        <v>15</v>
      </c>
    </row>
    <row r="574" spans="1:9" x14ac:dyDescent="0.25">
      <c r="A574" s="20">
        <v>42853</v>
      </c>
      <c r="B574" s="21" t="s">
        <v>919</v>
      </c>
      <c r="C574" s="11" t="s">
        <v>87</v>
      </c>
      <c r="D574" s="11" t="s">
        <v>35</v>
      </c>
      <c r="E574" s="22">
        <v>1600000</v>
      </c>
      <c r="F574" s="11" t="s">
        <v>36</v>
      </c>
      <c r="G574" s="11" t="s">
        <v>954</v>
      </c>
      <c r="H574" s="11" t="s">
        <v>1035</v>
      </c>
      <c r="I574" s="9" t="s">
        <v>15</v>
      </c>
    </row>
    <row r="575" spans="1:9" x14ac:dyDescent="0.25">
      <c r="A575" s="20">
        <v>42853</v>
      </c>
      <c r="B575" s="21" t="s">
        <v>920</v>
      </c>
      <c r="C575" s="11" t="s">
        <v>196</v>
      </c>
      <c r="D575" s="11" t="s">
        <v>35</v>
      </c>
      <c r="E575" s="22">
        <v>3000000</v>
      </c>
      <c r="F575" s="11" t="s">
        <v>36</v>
      </c>
      <c r="G575" s="11" t="s">
        <v>954</v>
      </c>
      <c r="H575" s="11" t="s">
        <v>1034</v>
      </c>
      <c r="I575" s="9" t="s">
        <v>15</v>
      </c>
    </row>
    <row r="576" spans="1:9" x14ac:dyDescent="0.25">
      <c r="A576" s="20">
        <v>42853</v>
      </c>
      <c r="B576" s="21" t="s">
        <v>921</v>
      </c>
      <c r="C576" s="11" t="s">
        <v>10</v>
      </c>
      <c r="D576" s="11" t="s">
        <v>11</v>
      </c>
      <c r="E576" s="22">
        <v>25000</v>
      </c>
      <c r="F576" s="11" t="s">
        <v>17</v>
      </c>
      <c r="G576" s="11" t="s">
        <v>954</v>
      </c>
      <c r="H576" s="11" t="s">
        <v>1030</v>
      </c>
      <c r="I576" s="9" t="s">
        <v>15</v>
      </c>
    </row>
    <row r="577" spans="1:20" x14ac:dyDescent="0.25">
      <c r="A577" s="20">
        <v>42853</v>
      </c>
      <c r="B577" s="21" t="s">
        <v>922</v>
      </c>
      <c r="C577" s="11" t="s">
        <v>10</v>
      </c>
      <c r="D577" s="11" t="s">
        <v>11</v>
      </c>
      <c r="E577" s="22">
        <v>22000</v>
      </c>
      <c r="F577" s="11" t="s">
        <v>32</v>
      </c>
      <c r="G577" s="11" t="s">
        <v>954</v>
      </c>
      <c r="H577" s="11" t="s">
        <v>1031</v>
      </c>
      <c r="I577" s="9" t="s">
        <v>15</v>
      </c>
    </row>
    <row r="578" spans="1:20" x14ac:dyDescent="0.25">
      <c r="A578" s="20">
        <v>42853</v>
      </c>
      <c r="B578" s="21" t="s">
        <v>923</v>
      </c>
      <c r="C578" s="11" t="s">
        <v>10</v>
      </c>
      <c r="D578" s="11" t="s">
        <v>11</v>
      </c>
      <c r="E578" s="22">
        <v>5000</v>
      </c>
      <c r="F578" s="11" t="s">
        <v>32</v>
      </c>
      <c r="G578" s="11" t="s">
        <v>954</v>
      </c>
      <c r="H578" s="11" t="s">
        <v>1032</v>
      </c>
      <c r="I578" s="9" t="s">
        <v>15</v>
      </c>
    </row>
    <row r="579" spans="1:20" x14ac:dyDescent="0.25">
      <c r="A579" s="20">
        <v>42853</v>
      </c>
      <c r="B579" s="21" t="s">
        <v>275</v>
      </c>
      <c r="C579" s="11" t="s">
        <v>25</v>
      </c>
      <c r="D579" s="11" t="s">
        <v>35</v>
      </c>
      <c r="E579" s="22">
        <v>400000</v>
      </c>
      <c r="F579" s="11" t="s">
        <v>36</v>
      </c>
      <c r="G579" s="11" t="s">
        <v>954</v>
      </c>
      <c r="H579" s="11" t="s">
        <v>1033</v>
      </c>
      <c r="I579" s="9" t="s">
        <v>15</v>
      </c>
    </row>
    <row r="580" spans="1:20" x14ac:dyDescent="0.25">
      <c r="A580" s="20">
        <v>42853</v>
      </c>
      <c r="B580" s="21" t="s">
        <v>924</v>
      </c>
      <c r="C580" s="11" t="s">
        <v>87</v>
      </c>
      <c r="D580" s="11" t="s">
        <v>35</v>
      </c>
      <c r="E580" s="22">
        <v>100000</v>
      </c>
      <c r="F580" s="11" t="s">
        <v>36</v>
      </c>
      <c r="G580" s="11" t="s">
        <v>954</v>
      </c>
      <c r="H580" s="11" t="s">
        <v>857</v>
      </c>
      <c r="I580" s="9" t="s">
        <v>15</v>
      </c>
    </row>
    <row r="581" spans="1:20" x14ac:dyDescent="0.25">
      <c r="A581" s="20">
        <v>42853</v>
      </c>
      <c r="B581" s="21" t="s">
        <v>925</v>
      </c>
      <c r="C581" s="11" t="s">
        <v>10</v>
      </c>
      <c r="D581" s="11" t="s">
        <v>11</v>
      </c>
      <c r="E581" s="22">
        <v>10000</v>
      </c>
      <c r="F581" s="11" t="s">
        <v>17</v>
      </c>
      <c r="G581" s="11" t="s">
        <v>954</v>
      </c>
      <c r="H581" s="11" t="s">
        <v>1001</v>
      </c>
      <c r="I581" s="9" t="s">
        <v>15</v>
      </c>
    </row>
    <row r="582" spans="1:20" x14ac:dyDescent="0.25">
      <c r="A582" s="20">
        <v>42853</v>
      </c>
      <c r="B582" s="21" t="s">
        <v>882</v>
      </c>
      <c r="C582" s="11" t="s">
        <v>10</v>
      </c>
      <c r="D582" s="11" t="s">
        <v>63</v>
      </c>
      <c r="E582" s="22">
        <v>40000</v>
      </c>
      <c r="F582" s="11" t="s">
        <v>90</v>
      </c>
      <c r="G582" s="11" t="s">
        <v>954</v>
      </c>
      <c r="H582" s="11" t="s">
        <v>1021</v>
      </c>
      <c r="I582" s="9" t="s">
        <v>15</v>
      </c>
    </row>
    <row r="583" spans="1:20" x14ac:dyDescent="0.25">
      <c r="A583" s="20">
        <v>42853</v>
      </c>
      <c r="B583" s="21" t="s">
        <v>926</v>
      </c>
      <c r="C583" s="11" t="s">
        <v>10</v>
      </c>
      <c r="D583" s="11" t="s">
        <v>63</v>
      </c>
      <c r="E583" s="22">
        <v>40000</v>
      </c>
      <c r="F583" s="11" t="s">
        <v>71</v>
      </c>
      <c r="G583" s="11" t="s">
        <v>954</v>
      </c>
      <c r="H583" s="11" t="s">
        <v>1028</v>
      </c>
      <c r="I583" s="9" t="s">
        <v>15</v>
      </c>
      <c r="T583" s="11"/>
    </row>
    <row r="584" spans="1:20" x14ac:dyDescent="0.25">
      <c r="A584" s="20">
        <v>42853</v>
      </c>
      <c r="B584" s="21" t="s">
        <v>927</v>
      </c>
      <c r="C584" s="11" t="s">
        <v>10</v>
      </c>
      <c r="D584" s="11" t="s">
        <v>35</v>
      </c>
      <c r="E584" s="22">
        <v>120000</v>
      </c>
      <c r="F584" s="11" t="s">
        <v>36</v>
      </c>
      <c r="G584" s="11" t="s">
        <v>954</v>
      </c>
      <c r="H584" s="11" t="s">
        <v>1029</v>
      </c>
      <c r="I584" s="9" t="s">
        <v>15</v>
      </c>
    </row>
    <row r="585" spans="1:20" x14ac:dyDescent="0.25">
      <c r="A585" s="13">
        <v>42855</v>
      </c>
      <c r="B585" s="11" t="s">
        <v>929</v>
      </c>
      <c r="C585" s="11" t="s">
        <v>930</v>
      </c>
      <c r="D585" s="11" t="s">
        <v>35</v>
      </c>
      <c r="E585" s="16">
        <v>22600</v>
      </c>
      <c r="F585" s="11" t="s">
        <v>349</v>
      </c>
      <c r="G585" s="11" t="s">
        <v>954</v>
      </c>
      <c r="H585" s="11"/>
      <c r="I585" s="9" t="s">
        <v>15</v>
      </c>
    </row>
    <row r="586" spans="1:20" x14ac:dyDescent="0.25">
      <c r="A586" s="13">
        <v>42855</v>
      </c>
      <c r="B586" s="11" t="s">
        <v>934</v>
      </c>
      <c r="C586" s="11" t="s">
        <v>930</v>
      </c>
      <c r="D586" s="11" t="s">
        <v>35</v>
      </c>
      <c r="E586" s="16">
        <v>4500</v>
      </c>
      <c r="F586" s="11" t="s">
        <v>349</v>
      </c>
      <c r="G586" s="11" t="s">
        <v>954</v>
      </c>
      <c r="H586" s="11"/>
      <c r="I586" s="9" t="s">
        <v>15</v>
      </c>
    </row>
    <row r="587" spans="1:20" x14ac:dyDescent="0.25">
      <c r="A587" s="13">
        <v>42855</v>
      </c>
      <c r="B587" s="11" t="s">
        <v>931</v>
      </c>
      <c r="C587" s="11" t="s">
        <v>930</v>
      </c>
      <c r="D587" s="11" t="s">
        <v>35</v>
      </c>
      <c r="E587" s="16">
        <v>25000</v>
      </c>
      <c r="F587" s="11" t="s">
        <v>349</v>
      </c>
      <c r="G587" s="11" t="s">
        <v>954</v>
      </c>
      <c r="H587" s="11"/>
      <c r="I587" s="9" t="s">
        <v>15</v>
      </c>
    </row>
    <row r="588" spans="1:20" s="27" customFormat="1" x14ac:dyDescent="0.25">
      <c r="A588" s="24">
        <v>42855</v>
      </c>
      <c r="B588" s="11" t="s">
        <v>935</v>
      </c>
      <c r="C588" s="11" t="s">
        <v>930</v>
      </c>
      <c r="D588" s="11" t="s">
        <v>35</v>
      </c>
      <c r="E588" s="26">
        <f>3*9150</f>
        <v>27450</v>
      </c>
      <c r="F588" s="11" t="s">
        <v>932</v>
      </c>
      <c r="G588" s="11" t="s">
        <v>954</v>
      </c>
      <c r="H588" s="11"/>
      <c r="I588" s="11" t="s">
        <v>15</v>
      </c>
    </row>
    <row r="589" spans="1:20" s="27" customFormat="1" x14ac:dyDescent="0.25">
      <c r="A589" s="24">
        <v>42855</v>
      </c>
      <c r="B589" s="11" t="s">
        <v>933</v>
      </c>
      <c r="C589" s="11" t="s">
        <v>930</v>
      </c>
      <c r="D589" s="11" t="s">
        <v>35</v>
      </c>
      <c r="E589" s="16">
        <f>16.67*9150</f>
        <v>152530.50000000003</v>
      </c>
      <c r="F589" s="11" t="s">
        <v>932</v>
      </c>
      <c r="G589" s="11" t="s">
        <v>954</v>
      </c>
      <c r="H589" s="11"/>
      <c r="I589" s="11" t="s">
        <v>15</v>
      </c>
    </row>
    <row r="590" spans="1:20" x14ac:dyDescent="0.25">
      <c r="A590" s="24"/>
      <c r="B590" s="11"/>
      <c r="C590" s="11"/>
      <c r="D590" s="11"/>
      <c r="E590" s="17"/>
      <c r="F590" s="11"/>
      <c r="G590" s="11"/>
      <c r="H590" s="11"/>
      <c r="I590" s="11"/>
    </row>
    <row r="591" spans="1:20" x14ac:dyDescent="0.25">
      <c r="A591" s="24"/>
      <c r="B591" s="11"/>
      <c r="C591" s="11"/>
      <c r="D591" s="11"/>
      <c r="E591" s="16"/>
      <c r="F591" s="11"/>
      <c r="G591" s="11"/>
      <c r="H591" s="11"/>
      <c r="I591" s="11"/>
    </row>
    <row r="592" spans="1:20" x14ac:dyDescent="0.25">
      <c r="A592" s="24"/>
      <c r="B592" s="11"/>
      <c r="C592" s="11"/>
      <c r="D592" s="11"/>
      <c r="E592" s="17"/>
      <c r="F592" s="11"/>
      <c r="G592" s="11"/>
      <c r="H592" s="11"/>
      <c r="I592" s="11"/>
    </row>
    <row r="593" spans="1:9" x14ac:dyDescent="0.25">
      <c r="A593" s="24"/>
      <c r="B593" s="11"/>
      <c r="D593" s="11"/>
      <c r="E593" s="17"/>
      <c r="F593" s="11"/>
      <c r="G593" s="11"/>
      <c r="H593" s="11"/>
      <c r="I593" s="11"/>
    </row>
    <row r="594" spans="1:9" x14ac:dyDescent="0.25">
      <c r="A594" s="24"/>
      <c r="B594" s="11"/>
      <c r="C594" s="11"/>
      <c r="D594" s="11"/>
      <c r="E594" s="17"/>
      <c r="F594" s="11"/>
      <c r="G594" s="11"/>
      <c r="H594" s="11"/>
      <c r="I594" s="11"/>
    </row>
    <row r="595" spans="1:9" x14ac:dyDescent="0.25">
      <c r="A595" s="24"/>
      <c r="B595" s="11"/>
      <c r="C595" s="11"/>
      <c r="D595" s="11"/>
      <c r="E595" s="16"/>
      <c r="F595" s="11"/>
      <c r="G595" s="11"/>
      <c r="H595" s="11"/>
      <c r="I595" s="11"/>
    </row>
    <row r="596" spans="1:9" x14ac:dyDescent="0.25">
      <c r="A596" s="24"/>
      <c r="B596" s="11"/>
      <c r="C596" s="11"/>
      <c r="D596" s="11"/>
      <c r="E596" s="16"/>
      <c r="F596" s="11"/>
      <c r="G596" s="11"/>
      <c r="H596" s="11"/>
      <c r="I596" s="11"/>
    </row>
    <row r="597" spans="1:9" x14ac:dyDescent="0.25">
      <c r="A597" s="24"/>
      <c r="B597" s="11"/>
      <c r="C597" s="11"/>
      <c r="D597" s="11"/>
      <c r="E597" s="17"/>
      <c r="F597" s="11"/>
      <c r="G597" s="11"/>
      <c r="H597" s="11"/>
      <c r="I597" s="11"/>
    </row>
    <row r="598" spans="1:9" x14ac:dyDescent="0.25">
      <c r="A598" s="24"/>
      <c r="B598" s="11"/>
      <c r="C598" s="11"/>
      <c r="D598" s="11"/>
      <c r="E598" s="17"/>
      <c r="F598" s="11"/>
      <c r="G598" s="11"/>
      <c r="H598" s="11"/>
      <c r="I598" s="11"/>
    </row>
    <row r="599" spans="1:9" x14ac:dyDescent="0.25">
      <c r="A599" s="24"/>
      <c r="B599" s="11"/>
      <c r="C599" s="11"/>
      <c r="D599" s="11"/>
      <c r="E599" s="17"/>
      <c r="F599" s="11"/>
      <c r="G599" s="11"/>
      <c r="H599" s="11"/>
      <c r="I599" s="11"/>
    </row>
    <row r="600" spans="1:9" x14ac:dyDescent="0.25">
      <c r="A600" s="24"/>
      <c r="B600" s="11"/>
      <c r="C600" s="11"/>
      <c r="D600" s="11"/>
      <c r="E600" s="16"/>
      <c r="F600" s="11"/>
      <c r="G600" s="11"/>
      <c r="H600" s="11"/>
      <c r="I600" s="11"/>
    </row>
    <row r="601" spans="1:9" x14ac:dyDescent="0.25">
      <c r="A601" s="24"/>
      <c r="B601" s="11"/>
      <c r="C601" s="11"/>
      <c r="D601" s="11"/>
      <c r="E601" s="16"/>
      <c r="F601" s="11"/>
      <c r="G601" s="11"/>
      <c r="H601" s="11"/>
      <c r="I601" s="11"/>
    </row>
    <row r="602" spans="1:9" x14ac:dyDescent="0.25">
      <c r="A602" s="24"/>
      <c r="B602" s="11"/>
      <c r="C602" s="11"/>
      <c r="D602" s="11"/>
      <c r="E602" s="16"/>
      <c r="F602" s="11"/>
      <c r="G602" s="11"/>
      <c r="H602" s="11"/>
      <c r="I602" s="11"/>
    </row>
    <row r="603" spans="1:9" x14ac:dyDescent="0.25">
      <c r="A603" s="24"/>
      <c r="B603" s="11"/>
      <c r="C603" s="11"/>
      <c r="D603" s="11"/>
      <c r="E603" s="16"/>
      <c r="F603" s="11"/>
      <c r="G603" s="11"/>
      <c r="H603" s="11"/>
      <c r="I603" s="11"/>
    </row>
    <row r="604" spans="1:9" x14ac:dyDescent="0.25">
      <c r="A604" s="24"/>
      <c r="B604" s="11"/>
      <c r="C604" s="11"/>
      <c r="D604" s="11"/>
      <c r="E604" s="16"/>
      <c r="F604" s="11"/>
      <c r="G604" s="11"/>
      <c r="H604" s="11"/>
      <c r="I604" s="11"/>
    </row>
    <row r="605" spans="1:9" x14ac:dyDescent="0.25">
      <c r="A605" s="24"/>
      <c r="B605" s="11"/>
      <c r="C605" s="11"/>
      <c r="D605" s="11"/>
      <c r="E605" s="17"/>
      <c r="F605" s="11"/>
      <c r="G605" s="11"/>
      <c r="H605" s="11"/>
      <c r="I605" s="11"/>
    </row>
    <row r="606" spans="1:9" x14ac:dyDescent="0.25">
      <c r="A606" s="24"/>
      <c r="B606" s="11"/>
      <c r="C606" s="11"/>
      <c r="D606" s="11"/>
      <c r="E606" s="17"/>
      <c r="F606" s="11"/>
      <c r="G606" s="11"/>
      <c r="H606" s="11"/>
      <c r="I606" s="11"/>
    </row>
    <row r="607" spans="1:9" x14ac:dyDescent="0.25">
      <c r="A607" s="24"/>
      <c r="B607" s="11"/>
      <c r="C607" s="11"/>
      <c r="D607" s="11"/>
      <c r="E607" s="16"/>
      <c r="F607" s="11"/>
      <c r="G607" s="11"/>
      <c r="H607" s="11"/>
      <c r="I607" s="11"/>
    </row>
    <row r="608" spans="1:9" x14ac:dyDescent="0.25">
      <c r="A608" s="24"/>
      <c r="B608" s="11"/>
      <c r="C608" s="11"/>
      <c r="D608" s="11"/>
      <c r="E608" s="16"/>
      <c r="F608" s="11"/>
      <c r="G608" s="11"/>
      <c r="H608" s="11"/>
      <c r="I608" s="11"/>
    </row>
    <row r="609" spans="1:9" x14ac:dyDescent="0.25">
      <c r="A609" s="24"/>
      <c r="B609" s="11"/>
      <c r="C609" s="11"/>
      <c r="D609" s="11"/>
      <c r="E609" s="16"/>
      <c r="F609" s="11"/>
      <c r="G609" s="11"/>
      <c r="H609" s="11"/>
      <c r="I609" s="11"/>
    </row>
    <row r="610" spans="1:9" x14ac:dyDescent="0.25">
      <c r="A610" s="24"/>
      <c r="B610" s="11"/>
      <c r="C610" s="11"/>
      <c r="D610" s="11"/>
      <c r="E610" s="16"/>
      <c r="F610" s="11"/>
      <c r="G610" s="11"/>
      <c r="H610" s="11"/>
      <c r="I610" s="11"/>
    </row>
    <row r="611" spans="1:9" x14ac:dyDescent="0.25">
      <c r="A611" s="24"/>
      <c r="B611" s="11"/>
      <c r="C611" s="11"/>
      <c r="D611" s="11"/>
      <c r="E611" s="16"/>
      <c r="F611" s="11"/>
      <c r="G611" s="11"/>
      <c r="H611" s="11"/>
      <c r="I611" s="11"/>
    </row>
    <row r="612" spans="1:9" x14ac:dyDescent="0.25">
      <c r="A612" s="24"/>
      <c r="B612" s="11"/>
      <c r="C612" s="11"/>
      <c r="D612" s="11"/>
      <c r="E612" s="16"/>
      <c r="F612" s="11"/>
      <c r="G612" s="11"/>
      <c r="H612" s="11"/>
      <c r="I612" s="11"/>
    </row>
    <row r="613" spans="1:9" x14ac:dyDescent="0.25">
      <c r="A613" s="24"/>
      <c r="B613" s="11"/>
      <c r="C613" s="11"/>
      <c r="D613" s="11"/>
      <c r="E613" s="16"/>
      <c r="F613" s="11"/>
      <c r="G613" s="11"/>
      <c r="H613" s="11"/>
      <c r="I613" s="11"/>
    </row>
    <row r="614" spans="1:9" x14ac:dyDescent="0.25">
      <c r="A614" s="24"/>
      <c r="B614" s="11"/>
      <c r="C614" s="11"/>
      <c r="D614" s="11"/>
      <c r="E614" s="16"/>
      <c r="F614" s="11"/>
      <c r="G614" s="11"/>
      <c r="H614" s="11"/>
      <c r="I614" s="11"/>
    </row>
    <row r="615" spans="1:9" x14ac:dyDescent="0.25">
      <c r="A615" s="24"/>
      <c r="B615" s="11"/>
      <c r="C615" s="11"/>
      <c r="D615" s="11"/>
      <c r="E615" s="17"/>
      <c r="F615" s="11"/>
      <c r="G615" s="11"/>
      <c r="H615" s="11"/>
      <c r="I615" s="11"/>
    </row>
    <row r="616" spans="1:9" x14ac:dyDescent="0.25">
      <c r="A616" s="24"/>
      <c r="B616" s="11"/>
      <c r="C616" s="11"/>
      <c r="D616" s="11"/>
      <c r="E616" s="17"/>
      <c r="F616" s="11"/>
      <c r="G616" s="11"/>
      <c r="H616" s="11"/>
      <c r="I616" s="11"/>
    </row>
    <row r="617" spans="1:9" x14ac:dyDescent="0.25">
      <c r="A617" s="24"/>
      <c r="B617" s="11"/>
      <c r="C617" s="11"/>
      <c r="D617" s="11"/>
      <c r="E617" s="17"/>
      <c r="F617" s="11"/>
      <c r="G617" s="11"/>
      <c r="H617" s="11"/>
      <c r="I617" s="11"/>
    </row>
    <row r="618" spans="1:9" x14ac:dyDescent="0.25">
      <c r="A618" s="24"/>
      <c r="B618" s="11"/>
      <c r="C618" s="11"/>
      <c r="D618" s="11"/>
      <c r="E618" s="17"/>
      <c r="F618" s="11"/>
      <c r="G618" s="11"/>
      <c r="H618" s="11"/>
      <c r="I618" s="11"/>
    </row>
    <row r="619" spans="1:9" x14ac:dyDescent="0.25">
      <c r="A619" s="24"/>
      <c r="B619" s="11"/>
      <c r="C619" s="11"/>
      <c r="D619" s="11"/>
      <c r="E619" s="16"/>
      <c r="F619" s="11"/>
      <c r="G619" s="11"/>
      <c r="H619" s="11"/>
      <c r="I619" s="11"/>
    </row>
    <row r="620" spans="1:9" x14ac:dyDescent="0.25">
      <c r="A620" s="24"/>
      <c r="B620" s="11"/>
      <c r="C620" s="11"/>
      <c r="D620" s="11"/>
      <c r="E620" s="17"/>
      <c r="F620" s="11"/>
      <c r="G620" s="11"/>
      <c r="H620" s="11"/>
      <c r="I620" s="11"/>
    </row>
    <row r="621" spans="1:9" x14ac:dyDescent="0.25">
      <c r="A621" s="24"/>
      <c r="B621" s="11"/>
      <c r="C621" s="11"/>
      <c r="D621" s="11"/>
      <c r="E621" s="16"/>
      <c r="F621" s="11"/>
      <c r="G621" s="11"/>
      <c r="H621" s="11"/>
      <c r="I621" s="11"/>
    </row>
    <row r="622" spans="1:9" x14ac:dyDescent="0.25">
      <c r="A622" s="24"/>
      <c r="B622" s="11"/>
      <c r="C622" s="11"/>
      <c r="D622" s="11"/>
      <c r="E622" s="16"/>
      <c r="F622" s="11"/>
      <c r="G622" s="11"/>
      <c r="H622" s="11"/>
      <c r="I622" s="11"/>
    </row>
    <row r="623" spans="1:9" x14ac:dyDescent="0.25">
      <c r="A623" s="24"/>
      <c r="B623" s="11"/>
      <c r="C623" s="11"/>
      <c r="D623" s="11"/>
      <c r="E623" s="16"/>
      <c r="F623" s="11"/>
      <c r="G623" s="11"/>
      <c r="H623" s="11"/>
      <c r="I623" s="11"/>
    </row>
    <row r="624" spans="1:9" x14ac:dyDescent="0.25">
      <c r="A624" s="24"/>
      <c r="B624" s="11"/>
      <c r="C624" s="11"/>
      <c r="D624" s="11"/>
      <c r="E624" s="16"/>
      <c r="F624" s="11"/>
      <c r="G624" s="11"/>
      <c r="H624" s="11"/>
      <c r="I624" s="11"/>
    </row>
    <row r="625" spans="1:9" x14ac:dyDescent="0.25">
      <c r="A625" s="24"/>
      <c r="B625" s="11"/>
      <c r="C625" s="11"/>
      <c r="D625" s="11"/>
      <c r="E625" s="16"/>
      <c r="F625" s="11"/>
      <c r="G625" s="11"/>
      <c r="H625" s="11"/>
      <c r="I625" s="11"/>
    </row>
    <row r="626" spans="1:9" x14ac:dyDescent="0.25">
      <c r="A626" s="24"/>
      <c r="B626" s="11"/>
      <c r="C626" s="11"/>
      <c r="D626" s="11"/>
      <c r="E626" s="16"/>
      <c r="F626" s="11"/>
      <c r="G626" s="11"/>
      <c r="H626" s="11"/>
      <c r="I626" s="11"/>
    </row>
    <row r="627" spans="1:9" x14ac:dyDescent="0.25">
      <c r="A627" s="24"/>
      <c r="B627" s="11"/>
      <c r="C627" s="11"/>
      <c r="D627" s="11"/>
      <c r="E627" s="16"/>
      <c r="F627" s="11"/>
      <c r="G627" s="11"/>
      <c r="H627" s="11"/>
      <c r="I627" s="11"/>
    </row>
    <row r="628" spans="1:9" x14ac:dyDescent="0.25">
      <c r="A628" s="24"/>
      <c r="B628" s="11"/>
      <c r="C628" s="11"/>
      <c r="D628" s="11"/>
      <c r="E628" s="16"/>
      <c r="F628" s="11"/>
      <c r="G628" s="11"/>
      <c r="H628" s="11"/>
      <c r="I628" s="11"/>
    </row>
    <row r="629" spans="1:9" x14ac:dyDescent="0.25">
      <c r="A629" s="24"/>
      <c r="B629" s="11"/>
      <c r="C629" s="11"/>
      <c r="D629" s="11"/>
      <c r="E629" s="16"/>
      <c r="F629" s="11"/>
      <c r="G629" s="11"/>
      <c r="H629" s="11"/>
      <c r="I629" s="11"/>
    </row>
    <row r="630" spans="1:9" x14ac:dyDescent="0.25">
      <c r="A630" s="24"/>
      <c r="B630" s="11"/>
      <c r="C630" s="11"/>
      <c r="D630" s="11"/>
      <c r="E630" s="16"/>
      <c r="F630" s="11"/>
      <c r="G630" s="11"/>
      <c r="H630" s="11"/>
      <c r="I630" s="11"/>
    </row>
    <row r="631" spans="1:9" x14ac:dyDescent="0.25">
      <c r="A631" s="24"/>
      <c r="B631" s="11"/>
      <c r="C631" s="11"/>
      <c r="D631" s="11"/>
      <c r="E631" s="17"/>
      <c r="F631" s="11"/>
      <c r="G631" s="11"/>
      <c r="H631" s="11"/>
      <c r="I631" s="11"/>
    </row>
    <row r="632" spans="1:9" x14ac:dyDescent="0.25">
      <c r="A632" s="24"/>
      <c r="B632" s="11"/>
      <c r="C632" s="11"/>
      <c r="D632" s="11"/>
      <c r="E632" s="17"/>
      <c r="F632" s="11"/>
      <c r="G632" s="11"/>
      <c r="H632" s="11"/>
      <c r="I632" s="11"/>
    </row>
    <row r="633" spans="1:9" x14ac:dyDescent="0.25">
      <c r="A633" s="24"/>
      <c r="B633" s="11"/>
      <c r="C633" s="11"/>
      <c r="D633" s="11"/>
      <c r="E633" s="16"/>
      <c r="F633" s="11"/>
      <c r="G633" s="11"/>
      <c r="H633" s="11"/>
      <c r="I633" s="11"/>
    </row>
    <row r="634" spans="1:9" x14ac:dyDescent="0.25">
      <c r="A634" s="24"/>
      <c r="B634" s="11"/>
      <c r="C634" s="11"/>
      <c r="D634" s="11"/>
      <c r="E634" s="16"/>
      <c r="F634" s="11"/>
      <c r="G634" s="11"/>
      <c r="H634" s="11"/>
      <c r="I634" s="11"/>
    </row>
    <row r="635" spans="1:9" x14ac:dyDescent="0.25">
      <c r="A635" s="24"/>
      <c r="B635" s="11"/>
      <c r="C635" s="11"/>
      <c r="D635" s="11"/>
      <c r="E635" s="16"/>
      <c r="F635" s="11"/>
      <c r="G635" s="11"/>
      <c r="H635" s="11"/>
      <c r="I635" s="11"/>
    </row>
    <row r="636" spans="1:9" x14ac:dyDescent="0.25">
      <c r="A636" s="24"/>
      <c r="B636" s="11"/>
      <c r="C636" s="11"/>
      <c r="D636" s="11"/>
      <c r="E636" s="16"/>
      <c r="F636" s="11"/>
      <c r="G636" s="11"/>
      <c r="H636" s="11"/>
      <c r="I636" s="11"/>
    </row>
    <row r="637" spans="1:9" x14ac:dyDescent="0.25">
      <c r="A637" s="24"/>
      <c r="B637" s="11"/>
      <c r="C637" s="11"/>
      <c r="D637" s="11"/>
      <c r="E637" s="16"/>
      <c r="F637" s="11"/>
      <c r="G637" s="11"/>
      <c r="H637" s="11"/>
      <c r="I637" s="11"/>
    </row>
    <row r="638" spans="1:9" x14ac:dyDescent="0.25">
      <c r="A638" s="24"/>
      <c r="B638" s="11"/>
      <c r="C638" s="11"/>
      <c r="D638" s="11"/>
      <c r="E638" s="16"/>
      <c r="F638" s="11"/>
      <c r="G638" s="11"/>
      <c r="H638" s="11"/>
      <c r="I638" s="11"/>
    </row>
    <row r="639" spans="1:9" x14ac:dyDescent="0.25">
      <c r="A639" s="24"/>
      <c r="B639" s="11"/>
      <c r="C639" s="11"/>
      <c r="D639" s="11"/>
      <c r="E639" s="16"/>
      <c r="F639" s="11"/>
      <c r="G639" s="11"/>
      <c r="H639" s="11"/>
      <c r="I639" s="11"/>
    </row>
    <row r="640" spans="1:9" x14ac:dyDescent="0.25">
      <c r="A640" s="24"/>
      <c r="B640" s="11"/>
      <c r="C640" s="11"/>
      <c r="D640" s="11"/>
      <c r="E640" s="16"/>
      <c r="F640" s="11"/>
      <c r="G640" s="11"/>
      <c r="H640" s="11"/>
      <c r="I640" s="11"/>
    </row>
    <row r="641" spans="1:9" x14ac:dyDescent="0.25">
      <c r="A641" s="24"/>
      <c r="B641" s="11"/>
      <c r="C641" s="11"/>
      <c r="D641" s="11"/>
      <c r="E641" s="16"/>
      <c r="F641" s="11"/>
      <c r="G641" s="11"/>
      <c r="H641" s="11"/>
      <c r="I641" s="11"/>
    </row>
    <row r="642" spans="1:9" x14ac:dyDescent="0.25">
      <c r="A642" s="24"/>
      <c r="B642" s="11"/>
      <c r="C642" s="11"/>
      <c r="D642" s="11"/>
      <c r="E642" s="16"/>
      <c r="F642" s="11"/>
      <c r="G642" s="11"/>
      <c r="H642" s="11"/>
      <c r="I642" s="11"/>
    </row>
    <row r="643" spans="1:9" x14ac:dyDescent="0.25">
      <c r="A643" s="24"/>
      <c r="B643" s="11"/>
      <c r="C643" s="11"/>
      <c r="D643" s="11"/>
      <c r="E643" s="16"/>
      <c r="F643" s="11"/>
      <c r="G643" s="11"/>
      <c r="H643" s="11"/>
      <c r="I643" s="11"/>
    </row>
    <row r="644" spans="1:9" x14ac:dyDescent="0.25">
      <c r="A644" s="24"/>
      <c r="B644" s="11"/>
      <c r="C644" s="11"/>
      <c r="D644" s="11"/>
      <c r="E644" s="16"/>
      <c r="F644" s="11"/>
      <c r="G644" s="11"/>
      <c r="H644" s="11"/>
      <c r="I644" s="11"/>
    </row>
    <row r="645" spans="1:9" x14ac:dyDescent="0.25">
      <c r="A645" s="24"/>
      <c r="B645" s="11"/>
      <c r="C645" s="11"/>
      <c r="D645" s="11"/>
      <c r="E645" s="16"/>
      <c r="F645" s="11"/>
      <c r="G645" s="11"/>
      <c r="H645" s="11"/>
      <c r="I645" s="11"/>
    </row>
    <row r="646" spans="1:9" x14ac:dyDescent="0.25">
      <c r="A646" s="24"/>
      <c r="B646" s="11"/>
      <c r="C646" s="11"/>
      <c r="D646" s="11"/>
      <c r="E646" s="16"/>
      <c r="F646" s="11"/>
      <c r="G646" s="11"/>
      <c r="H646" s="11"/>
      <c r="I646" s="11"/>
    </row>
    <row r="647" spans="1:9" x14ac:dyDescent="0.25">
      <c r="A647" s="24"/>
      <c r="B647" s="11"/>
      <c r="C647" s="11"/>
      <c r="D647" s="11"/>
      <c r="E647" s="16"/>
      <c r="F647" s="11"/>
      <c r="G647" s="11"/>
      <c r="H647" s="11"/>
      <c r="I647" s="11"/>
    </row>
    <row r="648" spans="1:9" x14ac:dyDescent="0.25">
      <c r="A648" s="24"/>
      <c r="B648" s="11"/>
      <c r="C648" s="11"/>
      <c r="D648" s="11"/>
      <c r="E648" s="17"/>
      <c r="F648" s="11"/>
      <c r="G648" s="11"/>
      <c r="H648" s="11"/>
      <c r="I648" s="11"/>
    </row>
    <row r="649" spans="1:9" x14ac:dyDescent="0.25">
      <c r="A649" s="24"/>
      <c r="B649" s="11"/>
      <c r="C649" s="11"/>
      <c r="D649" s="11"/>
      <c r="E649" s="16"/>
      <c r="F649" s="11"/>
      <c r="G649" s="11"/>
      <c r="H649" s="11"/>
      <c r="I649" s="11"/>
    </row>
    <row r="650" spans="1:9" x14ac:dyDescent="0.25">
      <c r="A650" s="24"/>
      <c r="B650" s="11"/>
      <c r="C650" s="11"/>
      <c r="D650" s="11"/>
      <c r="E650" s="17"/>
      <c r="F650" s="11"/>
      <c r="G650" s="11"/>
      <c r="H650" s="11"/>
      <c r="I650" s="11"/>
    </row>
    <row r="651" spans="1:9" x14ac:dyDescent="0.25">
      <c r="A651" s="24"/>
      <c r="B651" s="11"/>
      <c r="C651" s="11"/>
      <c r="D651" s="11"/>
      <c r="E651" s="16"/>
      <c r="F651" s="11"/>
      <c r="G651" s="11"/>
      <c r="H651" s="11"/>
      <c r="I651" s="11"/>
    </row>
    <row r="652" spans="1:9" x14ac:dyDescent="0.25">
      <c r="A652" s="24"/>
      <c r="B652" s="11"/>
      <c r="C652" s="11"/>
      <c r="D652" s="11"/>
      <c r="E652" s="16"/>
      <c r="F652" s="11"/>
      <c r="G652" s="11"/>
      <c r="H652" s="11"/>
      <c r="I652" s="11"/>
    </row>
    <row r="653" spans="1:9" x14ac:dyDescent="0.25">
      <c r="A653" s="24"/>
      <c r="B653" s="11"/>
      <c r="C653" s="11"/>
      <c r="D653" s="11"/>
      <c r="E653" s="16"/>
      <c r="F653" s="11"/>
      <c r="G653" s="11"/>
      <c r="H653" s="11"/>
      <c r="I653" s="11"/>
    </row>
    <row r="654" spans="1:9" x14ac:dyDescent="0.25">
      <c r="A654" s="24"/>
      <c r="B654" s="11"/>
      <c r="C654" s="11"/>
      <c r="D654" s="11"/>
      <c r="E654" s="16"/>
      <c r="F654" s="11"/>
      <c r="G654" s="11"/>
      <c r="H654" s="11"/>
      <c r="I654" s="11"/>
    </row>
    <row r="655" spans="1:9" x14ac:dyDescent="0.25">
      <c r="A655" s="24"/>
      <c r="B655" s="11"/>
      <c r="C655" s="11"/>
      <c r="D655" s="11"/>
      <c r="E655" s="16"/>
      <c r="F655" s="11"/>
      <c r="G655" s="11"/>
      <c r="H655" s="11"/>
      <c r="I655" s="11"/>
    </row>
    <row r="656" spans="1:9" x14ac:dyDescent="0.25">
      <c r="A656" s="24"/>
      <c r="B656" s="11"/>
      <c r="C656" s="11"/>
      <c r="D656" s="11"/>
      <c r="E656" s="16"/>
      <c r="F656" s="11"/>
      <c r="G656" s="11"/>
      <c r="H656" s="11"/>
      <c r="I656" s="11"/>
    </row>
    <row r="657" spans="1:9" x14ac:dyDescent="0.25">
      <c r="A657" s="24"/>
      <c r="B657" s="11"/>
      <c r="C657" s="11"/>
      <c r="D657" s="11"/>
      <c r="E657" s="16"/>
      <c r="F657" s="11"/>
      <c r="G657" s="11"/>
      <c r="H657" s="11"/>
      <c r="I657" s="11"/>
    </row>
    <row r="658" spans="1:9" x14ac:dyDescent="0.25">
      <c r="A658" s="24"/>
      <c r="B658" s="11"/>
      <c r="C658" s="11"/>
      <c r="D658" s="11"/>
      <c r="E658" s="16"/>
      <c r="F658" s="11"/>
      <c r="G658" s="11"/>
      <c r="H658" s="11"/>
      <c r="I658" s="11"/>
    </row>
    <row r="659" spans="1:9" x14ac:dyDescent="0.25">
      <c r="A659" s="24"/>
      <c r="B659" s="11"/>
      <c r="C659" s="11"/>
      <c r="D659" s="11"/>
      <c r="E659" s="16"/>
      <c r="F659" s="11"/>
      <c r="G659" s="11"/>
      <c r="H659" s="11"/>
      <c r="I659" s="11"/>
    </row>
    <row r="660" spans="1:9" x14ac:dyDescent="0.25">
      <c r="A660" s="24"/>
      <c r="B660" s="11"/>
      <c r="C660" s="11"/>
      <c r="D660" s="11"/>
      <c r="E660" s="17"/>
      <c r="F660" s="11"/>
      <c r="G660" s="11"/>
      <c r="H660" s="11"/>
      <c r="I660" s="11"/>
    </row>
    <row r="661" spans="1:9" x14ac:dyDescent="0.25">
      <c r="A661" s="24"/>
      <c r="B661" s="11"/>
      <c r="C661" s="11"/>
      <c r="D661" s="11"/>
      <c r="E661" s="17"/>
      <c r="F661" s="11"/>
      <c r="G661" s="11"/>
      <c r="H661" s="11"/>
      <c r="I661" s="11"/>
    </row>
    <row r="662" spans="1:9" x14ac:dyDescent="0.25">
      <c r="A662" s="24"/>
      <c r="B662" s="11"/>
      <c r="C662" s="11"/>
      <c r="D662" s="11"/>
      <c r="E662" s="17"/>
      <c r="F662" s="11"/>
      <c r="G662" s="11"/>
      <c r="H662" s="11"/>
      <c r="I662" s="11"/>
    </row>
    <row r="663" spans="1:9" x14ac:dyDescent="0.25">
      <c r="A663" s="24"/>
      <c r="B663" s="11"/>
      <c r="C663" s="11"/>
      <c r="D663" s="11"/>
      <c r="E663" s="17"/>
      <c r="F663" s="11"/>
      <c r="G663" s="11"/>
      <c r="H663" s="11"/>
      <c r="I663" s="11"/>
    </row>
    <row r="664" spans="1:9" x14ac:dyDescent="0.25">
      <c r="A664" s="24"/>
      <c r="B664" s="11"/>
      <c r="C664" s="11"/>
      <c r="D664" s="11"/>
      <c r="E664" s="17"/>
      <c r="F664" s="11"/>
      <c r="G664" s="11"/>
      <c r="H664" s="11"/>
      <c r="I664" s="11"/>
    </row>
    <row r="665" spans="1:9" x14ac:dyDescent="0.25">
      <c r="A665" s="24"/>
      <c r="B665" s="11"/>
      <c r="C665" s="11"/>
      <c r="D665" s="11"/>
      <c r="E665" s="17"/>
      <c r="F665" s="11"/>
      <c r="G665" s="11"/>
      <c r="H665" s="11"/>
      <c r="I665" s="11"/>
    </row>
    <row r="666" spans="1:9" x14ac:dyDescent="0.25">
      <c r="A666" s="24"/>
      <c r="B666" s="11"/>
      <c r="C666" s="11"/>
      <c r="D666" s="11"/>
      <c r="E666" s="17"/>
      <c r="F666" s="11"/>
      <c r="G666" s="11"/>
      <c r="H666" s="11"/>
      <c r="I666" s="11"/>
    </row>
    <row r="667" spans="1:9" x14ac:dyDescent="0.25">
      <c r="A667" s="24"/>
      <c r="B667" s="11"/>
      <c r="C667" s="11"/>
      <c r="D667" s="11"/>
      <c r="E667" s="17"/>
      <c r="F667" s="11"/>
      <c r="G667" s="11"/>
      <c r="H667" s="11"/>
      <c r="I667" s="11"/>
    </row>
    <row r="668" spans="1:9" x14ac:dyDescent="0.25">
      <c r="A668" s="24"/>
      <c r="B668" s="11"/>
      <c r="C668" s="11"/>
      <c r="D668" s="11"/>
      <c r="E668" s="16"/>
      <c r="F668" s="11"/>
      <c r="G668" s="11"/>
      <c r="H668" s="11"/>
      <c r="I668" s="11"/>
    </row>
    <row r="669" spans="1:9" x14ac:dyDescent="0.25">
      <c r="A669" s="24"/>
      <c r="B669" s="11"/>
      <c r="C669" s="11"/>
      <c r="D669" s="11"/>
      <c r="E669" s="16"/>
      <c r="F669" s="11"/>
      <c r="G669" s="11"/>
      <c r="H669" s="11"/>
      <c r="I669" s="11"/>
    </row>
    <row r="670" spans="1:9" x14ac:dyDescent="0.25">
      <c r="A670" s="24"/>
      <c r="B670" s="11"/>
      <c r="C670" s="11"/>
      <c r="D670" s="11"/>
      <c r="E670" s="16"/>
      <c r="F670" s="11"/>
      <c r="G670" s="11"/>
      <c r="H670" s="11"/>
      <c r="I670" s="11"/>
    </row>
    <row r="671" spans="1:9" x14ac:dyDescent="0.25">
      <c r="A671" s="24"/>
      <c r="B671" s="11"/>
      <c r="C671" s="11"/>
      <c r="D671" s="11"/>
      <c r="E671" s="16"/>
      <c r="F671" s="11"/>
      <c r="G671" s="11"/>
      <c r="H671" s="11"/>
      <c r="I671" s="11"/>
    </row>
    <row r="672" spans="1:9" x14ac:dyDescent="0.25">
      <c r="A672" s="24"/>
      <c r="B672" s="11"/>
      <c r="C672" s="11"/>
      <c r="D672" s="11"/>
      <c r="E672" s="16"/>
      <c r="F672" s="11"/>
      <c r="G672" s="11"/>
      <c r="H672" s="11"/>
      <c r="I672" s="11"/>
    </row>
    <row r="673" spans="1:9" x14ac:dyDescent="0.25">
      <c r="A673" s="24"/>
      <c r="B673" s="11"/>
      <c r="C673" s="11"/>
      <c r="D673" s="11"/>
      <c r="E673" s="16"/>
      <c r="F673" s="11"/>
      <c r="G673" s="11"/>
      <c r="H673" s="11"/>
      <c r="I673" s="11"/>
    </row>
    <row r="674" spans="1:9" x14ac:dyDescent="0.25">
      <c r="A674" s="24"/>
      <c r="B674" s="11"/>
      <c r="C674" s="11"/>
      <c r="D674" s="11"/>
      <c r="E674" s="16"/>
      <c r="F674" s="11"/>
      <c r="G674" s="11"/>
      <c r="H674" s="11"/>
      <c r="I674" s="11"/>
    </row>
    <row r="675" spans="1:9" x14ac:dyDescent="0.25">
      <c r="A675" s="24"/>
      <c r="B675" s="11"/>
      <c r="C675" s="11"/>
      <c r="D675" s="11"/>
      <c r="E675" s="16"/>
      <c r="F675" s="11"/>
      <c r="G675" s="11"/>
      <c r="H675" s="11"/>
      <c r="I675" s="11"/>
    </row>
    <row r="676" spans="1:9" x14ac:dyDescent="0.25">
      <c r="A676" s="24"/>
      <c r="B676" s="11"/>
      <c r="C676" s="11"/>
      <c r="D676" s="11"/>
      <c r="E676" s="16"/>
      <c r="F676" s="11"/>
      <c r="G676" s="11"/>
      <c r="H676" s="11"/>
      <c r="I676" s="11"/>
    </row>
    <row r="677" spans="1:9" x14ac:dyDescent="0.25">
      <c r="A677" s="24"/>
      <c r="B677" s="11"/>
      <c r="C677" s="11"/>
      <c r="D677" s="11"/>
      <c r="E677" s="16"/>
      <c r="F677" s="11"/>
      <c r="G677" s="11"/>
      <c r="H677" s="11"/>
      <c r="I677" s="11"/>
    </row>
    <row r="678" spans="1:9" x14ac:dyDescent="0.25">
      <c r="A678" s="24"/>
      <c r="B678" s="11"/>
      <c r="C678" s="11"/>
      <c r="D678" s="11"/>
      <c r="E678" s="16"/>
      <c r="F678" s="11"/>
      <c r="G678" s="11"/>
      <c r="H678" s="11"/>
      <c r="I678" s="11"/>
    </row>
    <row r="679" spans="1:9" x14ac:dyDescent="0.25">
      <c r="A679" s="24"/>
      <c r="B679" s="11"/>
      <c r="C679" s="11"/>
      <c r="D679" s="11"/>
      <c r="E679" s="16"/>
      <c r="F679" s="11"/>
      <c r="G679" s="11"/>
      <c r="H679" s="11"/>
      <c r="I679" s="11"/>
    </row>
    <row r="680" spans="1:9" x14ac:dyDescent="0.25">
      <c r="A680" s="24"/>
      <c r="B680" s="11"/>
      <c r="C680" s="11"/>
      <c r="D680" s="11"/>
      <c r="E680" s="16"/>
      <c r="F680" s="11"/>
      <c r="G680" s="11"/>
      <c r="H680" s="11"/>
      <c r="I680" s="11"/>
    </row>
    <row r="681" spans="1:9" x14ac:dyDescent="0.25">
      <c r="A681" s="24"/>
      <c r="B681" s="11"/>
      <c r="C681" s="11"/>
      <c r="D681" s="11"/>
      <c r="E681" s="16"/>
      <c r="F681" s="11"/>
      <c r="G681" s="11"/>
      <c r="H681" s="11"/>
      <c r="I681" s="11"/>
    </row>
    <row r="682" spans="1:9" x14ac:dyDescent="0.25">
      <c r="A682" s="24"/>
      <c r="B682" s="11"/>
      <c r="C682" s="11"/>
      <c r="D682" s="11"/>
      <c r="E682" s="16"/>
      <c r="F682" s="11"/>
      <c r="G682" s="11"/>
      <c r="H682" s="11"/>
      <c r="I682" s="11"/>
    </row>
    <row r="683" spans="1:9" x14ac:dyDescent="0.25">
      <c r="A683" s="24"/>
      <c r="B683" s="11"/>
      <c r="C683" s="11"/>
      <c r="D683" s="11"/>
      <c r="E683" s="16"/>
      <c r="F683" s="11"/>
      <c r="G683" s="11"/>
      <c r="H683" s="11"/>
      <c r="I683" s="11"/>
    </row>
    <row r="684" spans="1:9" x14ac:dyDescent="0.25">
      <c r="A684" s="24"/>
      <c r="B684" s="11"/>
      <c r="C684" s="11"/>
      <c r="D684" s="11"/>
      <c r="E684" s="16"/>
      <c r="F684" s="11"/>
      <c r="G684" s="11"/>
      <c r="H684" s="11"/>
      <c r="I684" s="11"/>
    </row>
    <row r="685" spans="1:9" x14ac:dyDescent="0.25">
      <c r="A685" s="24"/>
      <c r="B685" s="11"/>
      <c r="C685" s="11"/>
      <c r="D685" s="11"/>
      <c r="E685" s="16"/>
      <c r="F685" s="11"/>
      <c r="G685" s="11"/>
      <c r="H685" s="11"/>
      <c r="I685" s="11"/>
    </row>
    <row r="686" spans="1:9" x14ac:dyDescent="0.25">
      <c r="A686" s="24"/>
      <c r="B686" s="11"/>
      <c r="C686" s="11"/>
      <c r="D686" s="11"/>
      <c r="E686" s="16"/>
      <c r="F686" s="11"/>
      <c r="G686" s="11"/>
      <c r="H686" s="11"/>
      <c r="I686" s="11"/>
    </row>
    <row r="687" spans="1:9" x14ac:dyDescent="0.25">
      <c r="A687" s="24"/>
      <c r="B687" s="11"/>
      <c r="C687" s="11"/>
      <c r="D687" s="11"/>
      <c r="E687" s="16"/>
      <c r="F687" s="11"/>
      <c r="G687" s="11"/>
      <c r="H687" s="11"/>
      <c r="I687" s="11"/>
    </row>
    <row r="688" spans="1:9" x14ac:dyDescent="0.25">
      <c r="A688" s="24"/>
      <c r="B688" s="11"/>
      <c r="C688" s="11"/>
      <c r="D688" s="11"/>
      <c r="E688" s="16"/>
      <c r="F688" s="11"/>
      <c r="G688" s="11"/>
      <c r="H688" s="11"/>
      <c r="I688" s="11"/>
    </row>
    <row r="689" spans="1:9" x14ac:dyDescent="0.25">
      <c r="A689" s="24"/>
      <c r="B689" s="11"/>
      <c r="C689" s="11"/>
      <c r="D689" s="11"/>
      <c r="E689" s="16"/>
      <c r="F689" s="11"/>
      <c r="G689" s="11"/>
      <c r="H689" s="11"/>
      <c r="I689" s="11"/>
    </row>
    <row r="690" spans="1:9" x14ac:dyDescent="0.25">
      <c r="A690" s="24"/>
      <c r="B690" s="11"/>
      <c r="C690" s="11"/>
      <c r="D690" s="11"/>
      <c r="E690" s="16"/>
      <c r="F690" s="11"/>
      <c r="G690" s="11"/>
      <c r="H690" s="11"/>
      <c r="I690" s="11"/>
    </row>
    <row r="691" spans="1:9" x14ac:dyDescent="0.25">
      <c r="A691" s="24"/>
      <c r="B691" s="11"/>
      <c r="C691" s="11"/>
      <c r="D691" s="11"/>
      <c r="E691" s="16"/>
      <c r="F691" s="11"/>
      <c r="G691" s="11"/>
      <c r="H691" s="11"/>
      <c r="I691" s="11"/>
    </row>
    <row r="692" spans="1:9" x14ac:dyDescent="0.25">
      <c r="A692" s="24"/>
      <c r="B692" s="11"/>
      <c r="C692" s="11"/>
      <c r="D692" s="11"/>
      <c r="E692" s="16"/>
      <c r="F692" s="11"/>
      <c r="G692" s="11"/>
      <c r="H692" s="11"/>
      <c r="I692" s="11"/>
    </row>
    <row r="693" spans="1:9" x14ac:dyDescent="0.25">
      <c r="A693" s="24"/>
      <c r="B693" s="11"/>
      <c r="C693" s="11"/>
      <c r="D693" s="11"/>
      <c r="E693" s="16"/>
      <c r="F693" s="11"/>
      <c r="G693" s="11"/>
      <c r="H693" s="11"/>
      <c r="I693" s="11"/>
    </row>
    <row r="694" spans="1:9" x14ac:dyDescent="0.25">
      <c r="A694" s="24"/>
      <c r="B694" s="11"/>
      <c r="C694" s="11"/>
      <c r="D694" s="11"/>
      <c r="E694" s="16"/>
      <c r="F694" s="11"/>
      <c r="G694" s="11"/>
      <c r="H694" s="11"/>
      <c r="I694" s="11"/>
    </row>
    <row r="695" spans="1:9" x14ac:dyDescent="0.25">
      <c r="A695" s="24"/>
      <c r="B695" s="11"/>
      <c r="C695" s="11"/>
      <c r="D695" s="11"/>
      <c r="E695" s="16"/>
      <c r="F695" s="11"/>
      <c r="G695" s="11"/>
      <c r="H695" s="11"/>
      <c r="I695" s="11"/>
    </row>
    <row r="696" spans="1:9" x14ac:dyDescent="0.25">
      <c r="A696" s="24"/>
      <c r="B696" s="11"/>
      <c r="C696" s="11"/>
      <c r="D696" s="11"/>
      <c r="E696" s="16"/>
      <c r="F696" s="11"/>
      <c r="G696" s="11"/>
      <c r="H696" s="11"/>
      <c r="I696" s="11"/>
    </row>
    <row r="697" spans="1:9" x14ac:dyDescent="0.25">
      <c r="A697" s="24"/>
      <c r="B697" s="11"/>
      <c r="C697" s="11"/>
      <c r="D697" s="11"/>
      <c r="E697" s="16"/>
      <c r="F697" s="11"/>
      <c r="G697" s="11"/>
      <c r="H697" s="11"/>
      <c r="I697" s="11"/>
    </row>
    <row r="698" spans="1:9" x14ac:dyDescent="0.25">
      <c r="A698" s="24"/>
      <c r="B698" s="11"/>
      <c r="C698" s="11"/>
      <c r="D698" s="11"/>
      <c r="E698" s="16"/>
      <c r="F698" s="11"/>
      <c r="G698" s="11"/>
      <c r="H698" s="11"/>
      <c r="I698" s="11"/>
    </row>
    <row r="699" spans="1:9" x14ac:dyDescent="0.25">
      <c r="A699" s="24"/>
      <c r="B699" s="11"/>
      <c r="C699" s="11"/>
      <c r="D699" s="11"/>
      <c r="E699" s="16"/>
      <c r="F699" s="11"/>
      <c r="G699" s="11"/>
      <c r="H699" s="11"/>
      <c r="I699" s="11"/>
    </row>
    <row r="700" spans="1:9" x14ac:dyDescent="0.25">
      <c r="A700" s="24"/>
      <c r="B700" s="11"/>
      <c r="C700" s="11"/>
      <c r="D700" s="11"/>
      <c r="E700" s="16"/>
      <c r="F700" s="11"/>
      <c r="G700" s="11"/>
      <c r="H700" s="11"/>
      <c r="I700" s="11"/>
    </row>
    <row r="701" spans="1:9" x14ac:dyDescent="0.25">
      <c r="A701" s="24"/>
      <c r="B701" s="11"/>
      <c r="C701" s="11"/>
      <c r="D701" s="11"/>
      <c r="E701" s="16"/>
      <c r="F701" s="11"/>
      <c r="G701" s="11"/>
      <c r="H701" s="11"/>
      <c r="I701" s="11"/>
    </row>
    <row r="702" spans="1:9" x14ac:dyDescent="0.25">
      <c r="A702" s="24"/>
      <c r="B702" s="11"/>
      <c r="C702" s="11"/>
      <c r="D702" s="11"/>
      <c r="E702" s="16"/>
      <c r="F702" s="11"/>
      <c r="G702" s="11"/>
      <c r="H702" s="11"/>
      <c r="I702" s="11"/>
    </row>
    <row r="703" spans="1:9" x14ac:dyDescent="0.25">
      <c r="A703" s="24"/>
      <c r="B703" s="11"/>
      <c r="C703" s="11"/>
      <c r="D703" s="11"/>
      <c r="E703" s="16"/>
      <c r="F703" s="11"/>
      <c r="G703" s="11"/>
      <c r="H703" s="11"/>
      <c r="I703" s="11"/>
    </row>
    <row r="704" spans="1:9" x14ac:dyDescent="0.25">
      <c r="A704" s="24"/>
      <c r="B704" s="11"/>
      <c r="C704" s="11"/>
      <c r="D704" s="11"/>
      <c r="E704" s="16"/>
      <c r="F704" s="11"/>
      <c r="G704" s="11"/>
      <c r="H704" s="11"/>
      <c r="I704" s="11"/>
    </row>
    <row r="705" spans="1:9" x14ac:dyDescent="0.25">
      <c r="A705" s="24"/>
      <c r="B705" s="11"/>
      <c r="C705" s="11"/>
      <c r="D705" s="11"/>
      <c r="E705" s="16"/>
      <c r="F705" s="11"/>
      <c r="G705" s="11"/>
      <c r="H705" s="11"/>
      <c r="I705" s="11"/>
    </row>
    <row r="706" spans="1:9" x14ac:dyDescent="0.25">
      <c r="A706" s="24"/>
      <c r="B706" s="11"/>
      <c r="C706" s="11"/>
      <c r="D706" s="11"/>
      <c r="E706" s="16"/>
      <c r="F706" s="11"/>
      <c r="G706" s="11"/>
      <c r="H706" s="11"/>
      <c r="I706" s="11"/>
    </row>
    <row r="707" spans="1:9" x14ac:dyDescent="0.25">
      <c r="A707" s="24"/>
      <c r="B707" s="11"/>
      <c r="C707" s="11"/>
      <c r="D707" s="11"/>
      <c r="E707" s="16"/>
      <c r="F707" s="11"/>
      <c r="G707" s="11"/>
      <c r="H707" s="11"/>
      <c r="I707" s="11"/>
    </row>
    <row r="708" spans="1:9" x14ac:dyDescent="0.25">
      <c r="A708" s="24"/>
      <c r="B708" s="11"/>
      <c r="C708" s="11"/>
      <c r="D708" s="11"/>
      <c r="E708" s="16"/>
      <c r="F708" s="11"/>
      <c r="G708" s="11"/>
      <c r="H708" s="11"/>
      <c r="I708" s="11"/>
    </row>
    <row r="709" spans="1:9" x14ac:dyDescent="0.25">
      <c r="A709" s="24"/>
      <c r="B709" s="11"/>
      <c r="C709" s="11"/>
      <c r="D709" s="11"/>
      <c r="E709" s="16"/>
      <c r="F709" s="11"/>
      <c r="G709" s="11"/>
      <c r="H709" s="11"/>
      <c r="I709" s="11"/>
    </row>
    <row r="710" spans="1:9" x14ac:dyDescent="0.25">
      <c r="A710" s="24"/>
      <c r="B710" s="11"/>
      <c r="C710" s="11"/>
      <c r="D710" s="11"/>
      <c r="E710" s="16"/>
      <c r="F710" s="11"/>
      <c r="G710" s="11"/>
      <c r="H710" s="11"/>
      <c r="I710" s="11"/>
    </row>
    <row r="711" spans="1:9" x14ac:dyDescent="0.25">
      <c r="A711" s="24"/>
      <c r="B711" s="11"/>
      <c r="C711" s="11"/>
      <c r="D711" s="11"/>
      <c r="E711" s="16"/>
      <c r="F711" s="11"/>
      <c r="G711" s="11"/>
      <c r="H711" s="11"/>
      <c r="I711" s="11"/>
    </row>
    <row r="712" spans="1:9" x14ac:dyDescent="0.25">
      <c r="A712" s="24"/>
      <c r="B712" s="11"/>
      <c r="C712" s="11"/>
      <c r="D712" s="11"/>
      <c r="E712" s="16"/>
      <c r="F712" s="11"/>
      <c r="G712" s="11"/>
      <c r="H712" s="11"/>
      <c r="I712" s="11"/>
    </row>
    <row r="713" spans="1:9" x14ac:dyDescent="0.25">
      <c r="A713" s="24"/>
      <c r="B713" s="11"/>
      <c r="C713" s="11"/>
      <c r="D713" s="11"/>
      <c r="E713" s="16"/>
      <c r="F713" s="11"/>
      <c r="G713" s="11"/>
      <c r="H713" s="11"/>
      <c r="I713" s="11"/>
    </row>
    <row r="714" spans="1:9" x14ac:dyDescent="0.25">
      <c r="A714" s="24"/>
      <c r="B714" s="11"/>
      <c r="C714" s="11"/>
      <c r="D714" s="11"/>
      <c r="E714" s="16"/>
      <c r="F714" s="11"/>
      <c r="G714" s="11"/>
      <c r="H714" s="11"/>
      <c r="I714" s="11"/>
    </row>
    <row r="715" spans="1:9" x14ac:dyDescent="0.25">
      <c r="A715" s="24"/>
      <c r="B715" s="11"/>
      <c r="C715" s="11"/>
      <c r="D715" s="11"/>
      <c r="E715" s="16"/>
      <c r="F715" s="11"/>
      <c r="G715" s="11"/>
      <c r="H715" s="11"/>
      <c r="I715" s="11"/>
    </row>
    <row r="716" spans="1:9" x14ac:dyDescent="0.25">
      <c r="A716" s="24"/>
      <c r="B716" s="11"/>
      <c r="C716" s="11"/>
      <c r="D716" s="11"/>
      <c r="E716" s="16"/>
      <c r="F716" s="11"/>
      <c r="G716" s="11"/>
      <c r="H716" s="11"/>
      <c r="I716" s="11"/>
    </row>
    <row r="717" spans="1:9" x14ac:dyDescent="0.25">
      <c r="A717" s="24"/>
      <c r="B717" s="11"/>
      <c r="C717" s="11"/>
      <c r="D717" s="11"/>
      <c r="E717" s="16"/>
      <c r="F717" s="11"/>
      <c r="G717" s="11"/>
      <c r="H717" s="11"/>
      <c r="I717" s="11"/>
    </row>
    <row r="718" spans="1:9" x14ac:dyDescent="0.25">
      <c r="A718" s="24"/>
      <c r="B718" s="11"/>
      <c r="C718" s="11"/>
      <c r="D718" s="11"/>
      <c r="E718" s="16"/>
      <c r="F718" s="11"/>
      <c r="G718" s="11"/>
      <c r="H718" s="11"/>
      <c r="I718" s="11"/>
    </row>
    <row r="719" spans="1:9" x14ac:dyDescent="0.25">
      <c r="A719" s="24"/>
      <c r="B719" s="11"/>
      <c r="C719" s="11"/>
      <c r="D719" s="11"/>
      <c r="E719" s="16"/>
      <c r="F719" s="11"/>
      <c r="G719" s="11"/>
      <c r="H719" s="11"/>
      <c r="I719" s="11"/>
    </row>
    <row r="720" spans="1:9" x14ac:dyDescent="0.25">
      <c r="A720" s="24"/>
      <c r="B720" s="11"/>
      <c r="C720" s="11"/>
      <c r="D720" s="11"/>
      <c r="E720" s="16"/>
      <c r="F720" s="11"/>
      <c r="G720" s="11"/>
      <c r="H720" s="11"/>
      <c r="I720" s="11"/>
    </row>
    <row r="721" spans="1:9" x14ac:dyDescent="0.25">
      <c r="A721" s="24"/>
      <c r="B721" s="11"/>
      <c r="C721" s="11"/>
      <c r="D721" s="11"/>
      <c r="E721" s="16"/>
      <c r="F721" s="11"/>
      <c r="G721" s="11"/>
      <c r="H721" s="11"/>
      <c r="I721" s="11"/>
    </row>
    <row r="722" spans="1:9" x14ac:dyDescent="0.25">
      <c r="A722" s="24"/>
      <c r="B722" s="11"/>
      <c r="C722" s="11"/>
      <c r="D722" s="11"/>
      <c r="E722" s="16"/>
      <c r="F722" s="11"/>
      <c r="G722" s="11"/>
      <c r="H722" s="11"/>
      <c r="I722" s="11"/>
    </row>
    <row r="723" spans="1:9" x14ac:dyDescent="0.25">
      <c r="A723" s="24"/>
      <c r="B723" s="11"/>
      <c r="C723" s="11"/>
      <c r="D723" s="11"/>
      <c r="E723" s="16"/>
      <c r="F723" s="11"/>
      <c r="G723" s="11"/>
      <c r="H723" s="11"/>
      <c r="I723" s="11"/>
    </row>
    <row r="724" spans="1:9" x14ac:dyDescent="0.25">
      <c r="A724" s="24"/>
      <c r="B724" s="11"/>
      <c r="C724" s="11"/>
      <c r="D724" s="11"/>
      <c r="E724" s="16"/>
      <c r="F724" s="11"/>
      <c r="G724" s="11"/>
      <c r="H724" s="11"/>
      <c r="I724" s="11"/>
    </row>
    <row r="725" spans="1:9" x14ac:dyDescent="0.25">
      <c r="A725" s="24"/>
      <c r="B725" s="11"/>
      <c r="C725" s="11"/>
      <c r="D725" s="11"/>
      <c r="E725" s="16"/>
      <c r="F725" s="28"/>
      <c r="G725" s="11"/>
      <c r="H725" s="11"/>
      <c r="I725" s="11"/>
    </row>
    <row r="726" spans="1:9" x14ac:dyDescent="0.25">
      <c r="A726" s="24"/>
      <c r="B726" s="11"/>
      <c r="C726" s="11"/>
      <c r="D726" s="11"/>
      <c r="E726" s="16"/>
      <c r="F726" s="28"/>
      <c r="G726" s="11"/>
      <c r="H726" s="11"/>
      <c r="I726" s="11"/>
    </row>
    <row r="727" spans="1:9" x14ac:dyDescent="0.25">
      <c r="A727" s="24"/>
      <c r="B727" s="11"/>
      <c r="C727" s="11"/>
      <c r="D727" s="11"/>
      <c r="E727" s="16"/>
      <c r="F727" s="28"/>
      <c r="G727" s="11"/>
      <c r="H727" s="11"/>
      <c r="I727" s="11"/>
    </row>
    <row r="728" spans="1:9" x14ac:dyDescent="0.25">
      <c r="A728" s="24"/>
      <c r="B728" s="11"/>
      <c r="C728" s="11"/>
      <c r="D728" s="11"/>
      <c r="E728" s="16"/>
      <c r="F728" s="28"/>
      <c r="G728" s="11"/>
      <c r="H728" s="11"/>
      <c r="I728" s="11"/>
    </row>
    <row r="729" spans="1:9" x14ac:dyDescent="0.25">
      <c r="A729" s="24"/>
      <c r="B729" s="11"/>
      <c r="C729" s="11"/>
      <c r="D729" s="11"/>
      <c r="E729" s="16"/>
      <c r="F729" s="28"/>
      <c r="G729" s="11"/>
      <c r="H729" s="11"/>
      <c r="I729" s="11"/>
    </row>
    <row r="730" spans="1:9" x14ac:dyDescent="0.25">
      <c r="A730" s="24"/>
      <c r="B730" s="11"/>
      <c r="C730" s="11"/>
      <c r="D730" s="11"/>
      <c r="E730" s="16"/>
      <c r="F730" s="28"/>
      <c r="G730" s="11"/>
      <c r="H730" s="11"/>
      <c r="I730" s="11"/>
    </row>
    <row r="731" spans="1:9" x14ac:dyDescent="0.25">
      <c r="A731" s="24"/>
      <c r="B731" s="11"/>
      <c r="C731" s="11"/>
      <c r="D731" s="11"/>
      <c r="E731" s="16"/>
      <c r="F731" s="28"/>
      <c r="G731" s="11"/>
      <c r="H731" s="11"/>
      <c r="I731" s="11"/>
    </row>
    <row r="732" spans="1:9" x14ac:dyDescent="0.25">
      <c r="A732" s="24"/>
      <c r="B732" s="11"/>
      <c r="C732" s="11"/>
      <c r="D732" s="11"/>
      <c r="E732" s="16"/>
      <c r="F732" s="28"/>
      <c r="G732" s="11"/>
      <c r="H732" s="11"/>
      <c r="I732" s="11"/>
    </row>
    <row r="733" spans="1:9" x14ac:dyDescent="0.25">
      <c r="A733" s="24"/>
      <c r="B733" s="11"/>
      <c r="C733" s="11"/>
      <c r="D733" s="11"/>
      <c r="E733" s="16"/>
      <c r="F733" s="28"/>
      <c r="G733" s="11"/>
      <c r="H733" s="11"/>
      <c r="I733" s="11"/>
    </row>
    <row r="734" spans="1:9" x14ac:dyDescent="0.25">
      <c r="A734" s="24"/>
      <c r="B734" s="11"/>
      <c r="C734" s="11"/>
      <c r="D734" s="11"/>
      <c r="E734" s="16"/>
      <c r="F734" s="28"/>
      <c r="G734" s="11"/>
      <c r="H734" s="11"/>
      <c r="I734" s="11"/>
    </row>
    <row r="735" spans="1:9" x14ac:dyDescent="0.25">
      <c r="A735" s="24"/>
      <c r="B735" s="11"/>
      <c r="C735" s="11"/>
      <c r="D735" s="11"/>
      <c r="E735" s="16"/>
      <c r="F735" s="28"/>
      <c r="G735" s="11"/>
      <c r="H735" s="11"/>
      <c r="I735" s="11"/>
    </row>
    <row r="736" spans="1:9" x14ac:dyDescent="0.25">
      <c r="A736" s="24"/>
      <c r="B736" s="11"/>
      <c r="C736" s="11"/>
      <c r="D736" s="11"/>
      <c r="E736" s="16"/>
      <c r="F736" s="28"/>
      <c r="G736" s="11"/>
      <c r="H736" s="11"/>
      <c r="I736" s="11"/>
    </row>
    <row r="737" spans="1:9" x14ac:dyDescent="0.25">
      <c r="A737" s="24"/>
      <c r="B737" s="11"/>
      <c r="C737" s="11"/>
      <c r="D737" s="11"/>
      <c r="E737" s="16"/>
      <c r="F737" s="28"/>
      <c r="G737" s="11"/>
      <c r="H737" s="11"/>
      <c r="I737" s="11"/>
    </row>
    <row r="738" spans="1:9" x14ac:dyDescent="0.25">
      <c r="A738" s="24"/>
      <c r="B738" s="11"/>
      <c r="C738" s="11"/>
      <c r="D738" s="11"/>
      <c r="E738" s="16"/>
      <c r="F738" s="28"/>
      <c r="G738" s="11"/>
      <c r="H738" s="11"/>
      <c r="I738" s="11"/>
    </row>
    <row r="739" spans="1:9" x14ac:dyDescent="0.25">
      <c r="A739" s="24"/>
      <c r="B739" s="11"/>
      <c r="C739" s="11"/>
      <c r="D739" s="11"/>
      <c r="E739" s="16"/>
      <c r="F739" s="28"/>
      <c r="G739" s="11"/>
      <c r="H739" s="11"/>
      <c r="I739" s="11"/>
    </row>
    <row r="740" spans="1:9" x14ac:dyDescent="0.25">
      <c r="A740" s="24"/>
      <c r="B740" s="11"/>
      <c r="C740" s="11"/>
      <c r="D740" s="11"/>
      <c r="E740" s="16"/>
      <c r="F740" s="28"/>
      <c r="G740" s="11"/>
      <c r="H740" s="11"/>
      <c r="I740" s="11"/>
    </row>
    <row r="741" spans="1:9" x14ac:dyDescent="0.25">
      <c r="A741" s="24"/>
      <c r="B741" s="11"/>
      <c r="C741" s="11"/>
      <c r="D741" s="11"/>
      <c r="E741" s="16"/>
      <c r="F741" s="28"/>
      <c r="G741" s="11"/>
      <c r="H741" s="11"/>
      <c r="I741" s="11"/>
    </row>
    <row r="742" spans="1:9" x14ac:dyDescent="0.25">
      <c r="A742" s="24"/>
      <c r="B742" s="11"/>
      <c r="C742" s="11"/>
      <c r="D742" s="11"/>
      <c r="E742" s="16"/>
      <c r="F742" s="28"/>
      <c r="G742" s="11"/>
      <c r="H742" s="11"/>
      <c r="I742" s="11"/>
    </row>
    <row r="743" spans="1:9" x14ac:dyDescent="0.25">
      <c r="A743" s="24"/>
      <c r="B743" s="11"/>
      <c r="C743" s="11"/>
      <c r="D743" s="11"/>
      <c r="E743" s="16"/>
      <c r="F743" s="11"/>
      <c r="G743" s="11"/>
      <c r="H743" s="11"/>
      <c r="I743" s="11"/>
    </row>
    <row r="744" spans="1:9" x14ac:dyDescent="0.25">
      <c r="A744" s="24"/>
      <c r="B744" s="11"/>
      <c r="C744" s="11"/>
      <c r="D744" s="11"/>
      <c r="E744" s="16"/>
      <c r="F744" s="11"/>
      <c r="G744" s="11"/>
      <c r="H744" s="11"/>
      <c r="I744" s="11"/>
    </row>
    <row r="745" spans="1:9" x14ac:dyDescent="0.25">
      <c r="A745" s="24"/>
      <c r="B745" s="11"/>
      <c r="C745" s="11"/>
      <c r="D745" s="11"/>
      <c r="E745" s="16"/>
      <c r="F745" s="11"/>
      <c r="G745" s="11"/>
      <c r="H745" s="11"/>
      <c r="I745" s="11"/>
    </row>
    <row r="746" spans="1:9" x14ac:dyDescent="0.25">
      <c r="A746" s="24"/>
      <c r="B746" s="11"/>
      <c r="C746" s="11"/>
      <c r="D746" s="11"/>
      <c r="E746" s="16"/>
      <c r="F746" s="11"/>
      <c r="G746" s="11"/>
      <c r="H746" s="11"/>
      <c r="I746" s="11"/>
    </row>
    <row r="747" spans="1:9" x14ac:dyDescent="0.25">
      <c r="A747" s="24"/>
      <c r="B747" s="11"/>
      <c r="C747" s="11"/>
      <c r="D747" s="11"/>
      <c r="E747" s="16"/>
      <c r="F747" s="28"/>
      <c r="G747" s="11"/>
      <c r="H747" s="11"/>
      <c r="I747" s="11"/>
    </row>
    <row r="748" spans="1:9" x14ac:dyDescent="0.25">
      <c r="A748" s="24"/>
      <c r="B748" s="11"/>
      <c r="C748" s="11"/>
      <c r="D748" s="11"/>
      <c r="E748" s="16"/>
      <c r="F748" s="28"/>
      <c r="G748" s="11"/>
      <c r="H748" s="11"/>
      <c r="I748" s="11"/>
    </row>
    <row r="749" spans="1:9" x14ac:dyDescent="0.25">
      <c r="A749" s="24"/>
      <c r="B749" s="11"/>
      <c r="C749" s="11"/>
      <c r="D749" s="11"/>
      <c r="E749" s="16"/>
      <c r="F749" s="11"/>
      <c r="G749" s="11"/>
      <c r="H749" s="11"/>
      <c r="I749" s="11"/>
    </row>
    <row r="750" spans="1:9" x14ac:dyDescent="0.25">
      <c r="A750" s="24"/>
      <c r="B750" s="11"/>
      <c r="C750" s="11"/>
      <c r="D750" s="11"/>
      <c r="E750" s="16"/>
      <c r="F750" s="11"/>
      <c r="G750" s="11"/>
      <c r="H750" s="11"/>
      <c r="I750" s="11"/>
    </row>
    <row r="751" spans="1:9" x14ac:dyDescent="0.25">
      <c r="A751" s="24"/>
      <c r="B751" s="11"/>
      <c r="C751" s="11"/>
      <c r="D751" s="11"/>
      <c r="E751" s="16"/>
      <c r="F751" s="11"/>
      <c r="G751" s="11"/>
      <c r="H751" s="11"/>
      <c r="I751" s="11"/>
    </row>
    <row r="752" spans="1:9" x14ac:dyDescent="0.25">
      <c r="A752" s="24"/>
      <c r="B752" s="11"/>
      <c r="C752" s="11"/>
      <c r="D752" s="11"/>
      <c r="E752" s="16"/>
      <c r="F752" s="11"/>
      <c r="G752" s="11"/>
      <c r="H752" s="11"/>
      <c r="I752" s="11"/>
    </row>
    <row r="753" spans="1:9" x14ac:dyDescent="0.25">
      <c r="A753" s="24"/>
      <c r="B753" s="11"/>
      <c r="C753" s="11"/>
      <c r="D753" s="11"/>
      <c r="E753" s="16"/>
      <c r="F753" s="11"/>
      <c r="G753" s="11"/>
      <c r="H753" s="11"/>
      <c r="I753" s="11"/>
    </row>
    <row r="754" spans="1:9" x14ac:dyDescent="0.25">
      <c r="A754" s="24"/>
      <c r="B754" s="11"/>
      <c r="C754" s="11"/>
      <c r="D754" s="11"/>
      <c r="E754" s="16"/>
      <c r="F754" s="11"/>
      <c r="G754" s="11"/>
      <c r="H754" s="11"/>
      <c r="I754" s="11"/>
    </row>
    <row r="755" spans="1:9" x14ac:dyDescent="0.25">
      <c r="A755" s="24"/>
      <c r="B755" s="11"/>
      <c r="C755" s="11"/>
      <c r="D755" s="11"/>
      <c r="E755" s="16"/>
      <c r="F755" s="11"/>
      <c r="G755" s="11"/>
      <c r="H755" s="11"/>
      <c r="I755" s="11"/>
    </row>
    <row r="756" spans="1:9" x14ac:dyDescent="0.25">
      <c r="A756" s="24"/>
      <c r="B756" s="11"/>
      <c r="C756" s="11"/>
      <c r="D756" s="11"/>
      <c r="E756" s="16"/>
      <c r="F756" s="11"/>
      <c r="G756" s="11"/>
      <c r="H756" s="11"/>
      <c r="I756" s="11"/>
    </row>
    <row r="757" spans="1:9" x14ac:dyDescent="0.25">
      <c r="A757" s="24"/>
      <c r="B757" s="11"/>
      <c r="C757" s="11"/>
      <c r="D757" s="11"/>
      <c r="E757" s="16"/>
      <c r="F757" s="11"/>
      <c r="G757" s="11"/>
      <c r="H757" s="11"/>
      <c r="I757" s="11"/>
    </row>
    <row r="758" spans="1:9" x14ac:dyDescent="0.25">
      <c r="A758" s="24"/>
      <c r="B758" s="11"/>
      <c r="C758" s="11"/>
      <c r="D758" s="11"/>
      <c r="E758" s="16"/>
      <c r="F758" s="11"/>
      <c r="G758" s="11"/>
      <c r="H758" s="11"/>
      <c r="I758" s="11"/>
    </row>
    <row r="759" spans="1:9" x14ac:dyDescent="0.25">
      <c r="A759" s="24"/>
      <c r="B759" s="11"/>
      <c r="C759" s="11"/>
      <c r="D759" s="11"/>
      <c r="E759" s="16"/>
      <c r="F759" s="11"/>
      <c r="G759" s="11"/>
      <c r="H759" s="11"/>
      <c r="I759" s="11"/>
    </row>
    <row r="760" spans="1:9" x14ac:dyDescent="0.25">
      <c r="A760" s="24"/>
      <c r="B760" s="11"/>
      <c r="C760" s="11"/>
      <c r="D760" s="11"/>
      <c r="E760" s="16"/>
      <c r="F760" s="11"/>
      <c r="G760" s="11"/>
      <c r="H760" s="11"/>
      <c r="I760" s="11"/>
    </row>
    <row r="761" spans="1:9" x14ac:dyDescent="0.25">
      <c r="A761" s="24"/>
      <c r="B761" s="11"/>
      <c r="C761" s="11"/>
      <c r="D761" s="11"/>
      <c r="E761" s="16"/>
      <c r="F761" s="11"/>
      <c r="G761" s="11"/>
      <c r="H761" s="11"/>
      <c r="I761" s="11"/>
    </row>
    <row r="762" spans="1:9" x14ac:dyDescent="0.25">
      <c r="A762" s="24"/>
      <c r="B762" s="11"/>
      <c r="C762" s="11"/>
      <c r="D762" s="11"/>
      <c r="E762" s="16"/>
      <c r="F762" s="11"/>
      <c r="G762" s="11"/>
      <c r="H762" s="11"/>
      <c r="I762" s="11"/>
    </row>
    <row r="763" spans="1:9" x14ac:dyDescent="0.25">
      <c r="A763" s="24"/>
      <c r="B763" s="11"/>
      <c r="C763" s="11"/>
      <c r="D763" s="11"/>
      <c r="E763" s="16"/>
      <c r="F763" s="11"/>
      <c r="G763" s="11"/>
      <c r="H763" s="11"/>
      <c r="I763" s="11"/>
    </row>
    <row r="764" spans="1:9" x14ac:dyDescent="0.25">
      <c r="A764" s="24"/>
      <c r="B764" s="11"/>
      <c r="C764" s="11"/>
      <c r="D764" s="11"/>
      <c r="E764" s="16"/>
      <c r="F764" s="11"/>
      <c r="G764" s="11"/>
      <c r="H764" s="11"/>
      <c r="I764" s="11"/>
    </row>
    <row r="765" spans="1:9" x14ac:dyDescent="0.25">
      <c r="A765" s="24"/>
      <c r="B765" s="11"/>
      <c r="C765" s="11"/>
      <c r="D765" s="11"/>
      <c r="E765" s="16"/>
      <c r="F765" s="11"/>
      <c r="G765" s="11"/>
      <c r="H765" s="11"/>
      <c r="I765" s="11"/>
    </row>
    <row r="766" spans="1:9" x14ac:dyDescent="0.25">
      <c r="A766" s="24"/>
      <c r="B766" s="11"/>
      <c r="C766" s="11"/>
      <c r="D766" s="11"/>
      <c r="E766" s="16"/>
      <c r="F766" s="11"/>
      <c r="G766" s="11"/>
      <c r="H766" s="11"/>
      <c r="I766" s="11"/>
    </row>
    <row r="767" spans="1:9" x14ac:dyDescent="0.25">
      <c r="A767" s="24"/>
      <c r="B767" s="11"/>
      <c r="C767" s="11"/>
      <c r="D767" s="11"/>
      <c r="E767" s="16"/>
      <c r="F767" s="11"/>
      <c r="G767" s="11"/>
      <c r="H767" s="11"/>
      <c r="I767" s="11"/>
    </row>
    <row r="768" spans="1:9" x14ac:dyDescent="0.25">
      <c r="A768" s="13"/>
      <c r="B768" s="9"/>
      <c r="C768" s="11"/>
      <c r="D768" s="11"/>
      <c r="E768" s="29"/>
      <c r="F768" s="9"/>
      <c r="G768" s="11"/>
      <c r="H768" s="9"/>
      <c r="I768" s="9"/>
    </row>
    <row r="769" spans="1:9" x14ac:dyDescent="0.25">
      <c r="A769" s="13"/>
      <c r="B769" s="9"/>
      <c r="C769" s="11"/>
      <c r="D769" s="11"/>
      <c r="E769" s="14"/>
      <c r="F769" s="9"/>
      <c r="G769" s="11"/>
      <c r="H769" s="9"/>
      <c r="I769" s="9"/>
    </row>
    <row r="770" spans="1:9" x14ac:dyDescent="0.25">
      <c r="A770" s="13"/>
      <c r="B770" s="9"/>
      <c r="C770" s="9"/>
      <c r="D770" s="9"/>
      <c r="E770" s="14"/>
      <c r="F770" s="9"/>
      <c r="G770" s="11"/>
      <c r="H770" s="9"/>
      <c r="I770" s="9"/>
    </row>
  </sheetData>
  <autoFilter ref="A1:I5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Detail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STANDARD</cp:lastModifiedBy>
  <cp:lastPrinted>2017-05-23T14:29:24Z</cp:lastPrinted>
  <dcterms:created xsi:type="dcterms:W3CDTF">2017-05-02T16:04:09Z</dcterms:created>
  <dcterms:modified xsi:type="dcterms:W3CDTF">2017-07-06T15:07:22Z</dcterms:modified>
</cp:coreProperties>
</file>