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235" windowHeight="7665" firstSheet="3" activeTab="4"/>
  </bookViews>
  <sheets>
    <sheet name="Individuel depense " sheetId="15" r:id="rId1"/>
    <sheet name="Montant reçu caisse" sheetId="16" r:id="rId2"/>
    <sheet name="Journal Caisse juillet" sheetId="11" r:id="rId3"/>
    <sheet name="Tableau" sheetId="17" r:id="rId4"/>
    <sheet name="Compta juillet" sheetId="1" r:id="rId5"/>
  </sheets>
  <definedNames>
    <definedName name="_xlnm._FilterDatabase" localSheetId="4" hidden="1">'Compta juillet'!$A$1:$I$589</definedName>
    <definedName name="_xlnm._FilterDatabase" localSheetId="2" hidden="1">'Journal Caisse juillet'!$A$5:$E$257</definedName>
  </definedNames>
  <calcPr calcId="152511"/>
  <pivotCaches>
    <pivotCache cacheId="0" r:id="rId6"/>
    <pivotCache cacheId="1" r:id="rId7"/>
    <pivotCache cacheId="2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6" i="11" l="1"/>
  <c r="D256" i="11"/>
  <c r="D257" i="11" l="1"/>
</calcChain>
</file>

<file path=xl/sharedStrings.xml><?xml version="1.0" encoding="utf-8"?>
<sst xmlns="http://schemas.openxmlformats.org/spreadsheetml/2006/main" count="4695" uniqueCount="900">
  <si>
    <t>Date</t>
  </si>
  <si>
    <t>Libellés</t>
  </si>
  <si>
    <t>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</t>
  </si>
  <si>
    <t>Department (Investigation, Legal, Operations, Media, Management, Office, Animal Care, Policy &amp; External Relations( Frais de voyage à l'etranger, mission en déhors du projet), Team Building( Repas de l'equipe , Faire une excursion)</t>
  </si>
  <si>
    <t>Montant dépensé</t>
  </si>
  <si>
    <t>Nom</t>
  </si>
  <si>
    <t>Donor</t>
  </si>
  <si>
    <t>Number</t>
  </si>
  <si>
    <t>Justificatifs</t>
  </si>
  <si>
    <t>Transport</t>
  </si>
  <si>
    <t>Saidou</t>
  </si>
  <si>
    <t>Oui</t>
  </si>
  <si>
    <t>Odette</t>
  </si>
  <si>
    <t>Food allowance</t>
  </si>
  <si>
    <t>Legal</t>
  </si>
  <si>
    <t>Taxi maison -Bureau AR</t>
  </si>
  <si>
    <t>Castro</t>
  </si>
  <si>
    <t>Investigation</t>
  </si>
  <si>
    <t>E19</t>
  </si>
  <si>
    <t>Food allowance journaliere</t>
  </si>
  <si>
    <t>E21</t>
  </si>
  <si>
    <t>Moné</t>
  </si>
  <si>
    <t>E17</t>
  </si>
  <si>
    <t>Trust building</t>
  </si>
  <si>
    <t>Transport Maison-Bureau allée et retour</t>
  </si>
  <si>
    <t>E37</t>
  </si>
  <si>
    <t>Tamba</t>
  </si>
  <si>
    <t>Taxi bureau-maison</t>
  </si>
  <si>
    <t>Taxi bureau-maison AR</t>
  </si>
  <si>
    <t>Taxi Bureau-maison</t>
  </si>
  <si>
    <t>PROJET: GALF</t>
  </si>
  <si>
    <t>DATE</t>
  </si>
  <si>
    <t>LIBELLE</t>
  </si>
  <si>
    <t>ENTREES</t>
  </si>
  <si>
    <t>SORTIES</t>
  </si>
  <si>
    <t>Frais de fonctionnement Moné pour la semaine</t>
  </si>
  <si>
    <t>Sessou</t>
  </si>
  <si>
    <t>TOTAL ENTREES / SORTIES</t>
  </si>
  <si>
    <t>Taxi maison-bureau A/R</t>
  </si>
  <si>
    <t>Baldé</t>
  </si>
  <si>
    <t>Taxi maison-Bureau A/R</t>
  </si>
  <si>
    <t>Travel subsistence</t>
  </si>
  <si>
    <t>BPMG GNF</t>
  </si>
  <si>
    <t>Taxi maison A/R</t>
  </si>
  <si>
    <t>Transport conakry-forecariah</t>
  </si>
  <si>
    <t>telephone</t>
  </si>
  <si>
    <t>Taxi bureau- maison</t>
  </si>
  <si>
    <t>Taxi maison-gare routière A</t>
  </si>
  <si>
    <t>Taxi conakry-Mamou A</t>
  </si>
  <si>
    <t>Taxi gare routière mamou-hotel</t>
  </si>
  <si>
    <t>Frais de nuitée Hotel</t>
  </si>
  <si>
    <t>Taxi hotel-TPI</t>
  </si>
  <si>
    <t xml:space="preserve">Taxi TPI-gare routière </t>
  </si>
  <si>
    <t>Taxi Mamou-Conakry R</t>
  </si>
  <si>
    <t>Frais de deplacement cosa-Maison</t>
  </si>
  <si>
    <t>Taxi maison-bureau A</t>
  </si>
  <si>
    <t>Taximoto bureau-TPI Mafanco A/R</t>
  </si>
  <si>
    <t>taxi moto bureau-TPI Mafanco A/R</t>
  </si>
  <si>
    <t>frais de retrait decision djibril conté</t>
  </si>
  <si>
    <t>taxi moto bureau maison bembeto</t>
  </si>
  <si>
    <t>taxi conakry-Kindia</t>
  </si>
  <si>
    <t>Trust building(2 fetiche,2 pull-over,1pantalon,2culotte,1 savon,patte dentrifrice,pain,sardine,boisson,eau</t>
  </si>
  <si>
    <t>trust building</t>
  </si>
  <si>
    <t xml:space="preserve">taxi moto prision TPI KINDIA </t>
  </si>
  <si>
    <t xml:space="preserve">Taxi moto TPI gare </t>
  </si>
  <si>
    <t>taximoto gare restaurant</t>
  </si>
  <si>
    <t>taxi moto restaurant-gare</t>
  </si>
  <si>
    <t>taxi kindia-conakry</t>
  </si>
  <si>
    <t>taxi moto aiéroport-kipé</t>
  </si>
  <si>
    <t>taxi moto kipé -maison</t>
  </si>
  <si>
    <t>taxi moto-bureau-maison A/R</t>
  </si>
  <si>
    <t>taxi moto bureau - kaporo railA/R</t>
  </si>
  <si>
    <t xml:space="preserve">taxi bureau banque </t>
  </si>
  <si>
    <t>Taxi moto bureau -radio tamata fmA/R</t>
  </si>
  <si>
    <t>Taxi moto-bureau-banque A/R</t>
  </si>
  <si>
    <t>Scan liste des espèces</t>
  </si>
  <si>
    <t>Taxi bureau- centre d'impression A/R</t>
  </si>
  <si>
    <t>Taxi  moto bureau-centre ville pour suivi affaire Dédé Koivogui</t>
  </si>
  <si>
    <t>Taxi  moto bureau-centre ville pour suivi du dossier Dédé Koivogui</t>
  </si>
  <si>
    <t>Taxi moto bureau- Cour d'appel pour suivi d'audience cas famille sidimé</t>
  </si>
  <si>
    <t>Taxi bureau coleah cabinet avocat</t>
  </si>
  <si>
    <t>Transport gare- maison</t>
  </si>
  <si>
    <t>Transport bureau-Maison</t>
  </si>
  <si>
    <t>Transport forecariah-laya</t>
  </si>
  <si>
    <t>Taxi moto hotel - pour les enquêter à Forecariah ville</t>
  </si>
  <si>
    <t>Taxi moto Forecariah- sanoya</t>
  </si>
  <si>
    <t>Transport Forecariah conakry</t>
  </si>
  <si>
    <t>Taxi bureau-Gbessia -madina-aller-retour</t>
  </si>
  <si>
    <t>Taxi bureau-enta-lansanaya-km36-coyah</t>
  </si>
  <si>
    <t>Taxi bureau-bembeto-bonfi</t>
  </si>
  <si>
    <t>Taxi bureau-yimbaya -tannerie</t>
  </si>
  <si>
    <t>Taxi gare routiere pour aller à tanéné</t>
  </si>
  <si>
    <t>Taxi kagbelen -tanéné</t>
  </si>
  <si>
    <t xml:space="preserve">Taxi moto-pour les enquetes </t>
  </si>
  <si>
    <t>Taxi tanéné- fria</t>
  </si>
  <si>
    <t>Achat de trois paires  de chaussures</t>
  </si>
  <si>
    <t xml:space="preserve">Carte de recharge orange pour appeler un trafiquant </t>
  </si>
  <si>
    <t>Taxi Fria Kagblem</t>
  </si>
  <si>
    <t>Taxi kagbelen -Maison</t>
  </si>
  <si>
    <t>Taxi maison -madina pour voir les peaux</t>
  </si>
  <si>
    <t>Taxi bureau-bailobaya</t>
  </si>
  <si>
    <t>Taxi bailobaya-km5</t>
  </si>
  <si>
    <t>Taxi dubréka-bureau</t>
  </si>
  <si>
    <t>Taxi bureau -maison</t>
  </si>
  <si>
    <t>Taxi bureau-bonfi-Tannerie-gbessia enquete</t>
  </si>
  <si>
    <t xml:space="preserve">Taxi maison Bureau </t>
  </si>
  <si>
    <t>Achat de Téléphone d'enquête Tecno</t>
  </si>
  <si>
    <t>Transport Bureau- Bambeto allée et retour</t>
  </si>
  <si>
    <t>Versemnt à Maimouna frais de fonctionnement de la semaine</t>
  </si>
  <si>
    <t>Versemnt à Sadjo BAH menuisier pour achat de (2)  serrures d'armoir et un grod  cadenas pour le portail de la cour du bureau</t>
  </si>
  <si>
    <t>Frais main d'œuvre pour montage des serrures et montage des grillages anti-moustique pour (4) chambes</t>
  </si>
  <si>
    <t>Versement à Sadjo BAH pour achat de(6m) de grillage, (6) baquettes et (1) paquet  de pointe accier pour la reparation des grillages des fenêtre de (4) chambres</t>
  </si>
  <si>
    <t>Paiement Issiaga Barry frais de location  voitures pour  (2) jours d'enquête avec E400</t>
  </si>
  <si>
    <t>Paiement facture d'Internet échéance juillet/17</t>
  </si>
  <si>
    <t>Tansport bureau-bambeto pour transfert par Western Union à Cecile  remboursement des  factures d'achat des équipements et matériels de bureau pour  GALF</t>
  </si>
  <si>
    <t>Achat de(2)paquets d'eau coyah pour l'equipe du bureau</t>
  </si>
  <si>
    <t xml:space="preserve">Paiement frais transport du technicien Moustapaha Diaoudé pour l'expertise de l'imprimande pour la reparation </t>
  </si>
  <si>
    <t>Transport Moné Maison-centre ville (BPMG) pour retrait</t>
  </si>
  <si>
    <t>Transfert par orange money à Abdoulaye Kouyaté Conservateur du parc Haut Niger pour l'achat des aliments pour les animaux relâchés par GALF</t>
  </si>
  <si>
    <t>Frais de transfert par orange money à Abdoulaye Kouyaté Conservateur du parc Haut Niger pour l'achat des aliments pour les animaux relâchés par GALF</t>
  </si>
  <si>
    <t>Achat d'uene serrure de porte pour la rentrée principale du bureau</t>
  </si>
  <si>
    <t>Achat de (2) cadenas pour la principale du bureau</t>
  </si>
  <si>
    <t>Achat de E'recharge pour l'équipe du bureau</t>
  </si>
  <si>
    <t>Frais de transfert par orange money à E17 en enquête à Maférinya</t>
  </si>
  <si>
    <t>Remboursement à Mamadou Alpha Diallo/transfert par orange money le 03/7/17 à Mme Keita TPI de Kindia pour les frais de jugements de Hamidou Traoré et Thierno  Souleymane Bah (cas peau de panthère à Kindia)</t>
  </si>
  <si>
    <t xml:space="preserve">Frais de transfert par orange money  par orange money le 03/7/17 à Mme Keita TPI de Kindia pour les frais de jugements de Hamidou Traoré et Thierno </t>
  </si>
  <si>
    <t>Paiement main d'œuvre Amadou Diallo Soudeur pour montage de serrure sur la porte en fer</t>
  </si>
  <si>
    <t>Paiement  Moustapha Dioudé Technicien pour achat et frais de reparation de l'imprimante</t>
  </si>
  <si>
    <t>Remboursement à Thierno Ousmane Baldé/achat de produits et aliment pour la capture d'un baboint à la Direction Nationale des Eaux et Fôrets</t>
  </si>
  <si>
    <t>Paiement Thierno Ousmane Baldé soigneur de la faune pour les  soins medicaux apportés au baboint à la DNEF</t>
  </si>
  <si>
    <t xml:space="preserve">Transport maison-centre ville (BPMG) pour retrait </t>
  </si>
  <si>
    <t>Achat de (2) correcteurs stylo, (10) chronos de classeurs et (1) tableau blanc</t>
  </si>
  <si>
    <t>Achat de (20) carnets de reçu</t>
  </si>
  <si>
    <t>Paiement main d'œuvre  Sadjo Bah menuisier pour la fixation d'un tableau effaçable</t>
  </si>
  <si>
    <t>Achat d'un cadenas pour le portail du garage</t>
  </si>
  <si>
    <t>Achat E-recharge pour l'équipe du bureau</t>
  </si>
  <si>
    <t>Frais de transfert/orange money à E21 en enquête à Télimélé</t>
  </si>
  <si>
    <t>Paiement frais ramassage poubelle juin/17</t>
  </si>
  <si>
    <t>Frais transfert par orange money du 13/7/17 à E37 en enquête à Faranah</t>
  </si>
  <si>
    <t>Frais transfert par orange money du 13/7/17 à E21 en enquête à Boké</t>
  </si>
  <si>
    <t>Remoursement à Mamadou Alpha Diallo/transfert par orange money du 12/7/17pour paiement complement facture d'internet</t>
  </si>
  <si>
    <t>Transport maison-bureau (1) jour</t>
  </si>
  <si>
    <t>Versement à Saidou frais de repas pour la rencontre de Born-Free</t>
  </si>
  <si>
    <t>Versement à Saidou achat de (20l) essence pour véh perso pour son transport de la semaine</t>
  </si>
  <si>
    <t>Transport bureau-clinique pour accompagner Sekou Castro Kourouma à l'hôpital</t>
  </si>
  <si>
    <t>Taxi-moto Saidou bureau-centre ville (BPMG) pour arbitrage</t>
  </si>
  <si>
    <t>Versement à Saidou pour achat de (10l) essence pour véh perso pour son transport</t>
  </si>
  <si>
    <t>Versement à Saidou pour frais de consultation achat de produits produits pharmaceutique</t>
  </si>
  <si>
    <t>Remboursement à Saidou complement frais medicaux</t>
  </si>
  <si>
    <t>Remboursement à Saidou 0 100% les  frais medicaux (Frais de consultation, Examens medicaux et achat des produits pharmaceutiques)</t>
  </si>
  <si>
    <t>Versement à Castro 100% frais medicaux</t>
  </si>
  <si>
    <t>Transport Castro bureau-clinique pour prendre les résultats des examens medicaux</t>
  </si>
  <si>
    <t>Personnel</t>
  </si>
  <si>
    <t>Team building</t>
  </si>
  <si>
    <t xml:space="preserve">Versement à Castro 100% frais medicaux (frais de consultation, frais d'examens  labo et achat de produits pharmaceutiques) </t>
  </si>
  <si>
    <t>17/7/GALFR5TU</t>
  </si>
  <si>
    <t>17/7/GALFRR13FS</t>
  </si>
  <si>
    <t>17/7/GALFR13FS</t>
  </si>
  <si>
    <t>17/7/GALFR29FC</t>
  </si>
  <si>
    <t>17/7/GALFR28TU</t>
  </si>
  <si>
    <t>17/7/GALFR20TU</t>
  </si>
  <si>
    <t>Office</t>
  </si>
  <si>
    <t>Office Materials</t>
  </si>
  <si>
    <t>Service</t>
  </si>
  <si>
    <t>Internet</t>
  </si>
  <si>
    <t>Achat des aliments pour les animaux relâchés par GALF au Parc Haut Niger</t>
  </si>
  <si>
    <t>Transfer Fees</t>
  </si>
  <si>
    <t>Frais de transfert par orange money  (300 00fg) à Abdoulaye Kouyaté Conservateur du parc Haut Niger pour l'achat des aliments pour les animaux relâchés par GALF</t>
  </si>
  <si>
    <t>Achat de E-recharge pour l'équipe du bureau</t>
  </si>
  <si>
    <t>Telephone</t>
  </si>
  <si>
    <t>Frais de transfert 5800 000 gnf) par orange money à E17 en enquête à Maférinya</t>
  </si>
  <si>
    <t xml:space="preserve"> Frais de jugements de Hamidou Traoré et Thierno  Souleymane Bah (cas peau de panthère à Kindia) TPI de Kindia </t>
  </si>
  <si>
    <t>Frais de transfert (1 500 000 gnf) /orange money à E21 en enquête à Télimélé</t>
  </si>
  <si>
    <t>Frais transfert (1 500 000 gnf)  par orange money du 13/7/17 à E37 en enquête à Faranah</t>
  </si>
  <si>
    <t>Frais transfert (1 000 000 gnf) par orange money du 13/7/17 à E21 en enquête à Boké</t>
  </si>
  <si>
    <t>Paiement complement facture d'internet</t>
  </si>
  <si>
    <t>17/7/GALFR49FS</t>
  </si>
  <si>
    <t>17/7/GALFR50A</t>
  </si>
  <si>
    <t>17/7/GALFR2MO</t>
  </si>
  <si>
    <t>17/7/GALFR3A</t>
  </si>
  <si>
    <t>17/7/GALFR4LV</t>
  </si>
  <si>
    <t>17/7/GALFR15FS</t>
  </si>
  <si>
    <t>17/7/GALFFAC113</t>
  </si>
  <si>
    <t>17/7/GALFR23PF</t>
  </si>
  <si>
    <t>17/7/GALFR27TU</t>
  </si>
  <si>
    <t>17/7/GALFR31A</t>
  </si>
  <si>
    <t>17/7/GALFR36TU</t>
  </si>
  <si>
    <t>17/7/GALFR38TU</t>
  </si>
  <si>
    <t>17/7/GALFR39A</t>
  </si>
  <si>
    <t>17/7/GALFF39A</t>
  </si>
  <si>
    <t>17/7/GALFF40A</t>
  </si>
  <si>
    <t>17/7/GALFR43AR</t>
  </si>
  <si>
    <t>17/7/GALFR44OM</t>
  </si>
  <si>
    <t>17/7/GALFR45OM</t>
  </si>
  <si>
    <t>17/7/GALFR47MO</t>
  </si>
  <si>
    <t>17/7/GALFR50MO</t>
  </si>
  <si>
    <t>17/7/GALFR8A</t>
  </si>
  <si>
    <t>17/7/GALFR9SM</t>
  </si>
  <si>
    <t>17/7/GALFR14TU</t>
  </si>
  <si>
    <t>17/7/GALFF75094</t>
  </si>
  <si>
    <t>17/7/GALFF175095</t>
  </si>
  <si>
    <t>17/7/GALFR15MO</t>
  </si>
  <si>
    <t>17/7/GALFR16A</t>
  </si>
  <si>
    <t>17/7/GALFR29FS</t>
  </si>
  <si>
    <t>17/7/GALFR30R</t>
  </si>
  <si>
    <t>17/7/GALFR31FT</t>
  </si>
  <si>
    <t>17/7/GALFR02</t>
  </si>
  <si>
    <t>17/7/GALFR41TU</t>
  </si>
  <si>
    <t>17/7/GALFR48FT</t>
  </si>
  <si>
    <t>17/7/GALFR49FT</t>
  </si>
  <si>
    <t>17/7/GALFR50</t>
  </si>
  <si>
    <t>17/7/GALFR21TU</t>
  </si>
  <si>
    <t>17/7/GALFR37R</t>
  </si>
  <si>
    <t>17/7/GALFRSNC</t>
  </si>
  <si>
    <t>17/7/GALFR17TU</t>
  </si>
  <si>
    <t>17/7/GALFR25TU</t>
  </si>
  <si>
    <t>17/7/GALFR023492</t>
  </si>
  <si>
    <t>Management</t>
  </si>
  <si>
    <t>Food allowance journaliere (1) jour E17</t>
  </si>
  <si>
    <t>Taxi moto à Pamelap ville E17 pour enquête</t>
  </si>
  <si>
    <t>17/7/GALFR12F</t>
  </si>
  <si>
    <t>17/7/GALFR13TE</t>
  </si>
  <si>
    <t>17/7/GALFR14TE</t>
  </si>
  <si>
    <t>17/7/GALFR15TE</t>
  </si>
  <si>
    <t>17/7/GALFR12TU</t>
  </si>
  <si>
    <t>17/7/GALFR</t>
  </si>
  <si>
    <t>17/7/GALFR17F</t>
  </si>
  <si>
    <t>17/7/GALFR18</t>
  </si>
  <si>
    <t>17/7/GALFR19TE</t>
  </si>
  <si>
    <t>17/7/GALFR20</t>
  </si>
  <si>
    <t>17/7/GALF01H</t>
  </si>
  <si>
    <t>17/7/GALFR21TE</t>
  </si>
  <si>
    <t>17/7/GALFF01H</t>
  </si>
  <si>
    <t>17/7/GALFR22TE</t>
  </si>
  <si>
    <t>17/7/GALFR23TB</t>
  </si>
  <si>
    <t>17/7/GALFR24F</t>
  </si>
  <si>
    <t>17/7/GALFR25TE</t>
  </si>
  <si>
    <t>17/7/GALFR26F</t>
  </si>
  <si>
    <t>17/7/GALFR27TE</t>
  </si>
  <si>
    <t>17/7/GALFR28TE</t>
  </si>
  <si>
    <t>17/7/GALFR38FS</t>
  </si>
  <si>
    <t>17/7/GALFR40TE</t>
  </si>
  <si>
    <t>17/7/GALFR45TE</t>
  </si>
  <si>
    <t>17/7/GALFR07TC</t>
  </si>
  <si>
    <t>17/7/GALFR46TE</t>
  </si>
  <si>
    <t>Transport Bureau-sonfonia- Enta- Tannerie pour enquête</t>
  </si>
  <si>
    <t xml:space="preserve"> Taxi moto Matoto-Gbrssia port 1 pour enquête</t>
  </si>
  <si>
    <t>boisson avec trafiquant pour enquête</t>
  </si>
  <si>
    <t>Taxi moto gare- hotel puis les courses à forecariah ville pour enquête</t>
  </si>
  <si>
    <t>17/7/GALFR1A</t>
  </si>
  <si>
    <t>17/7/GALFR18FS</t>
  </si>
  <si>
    <t>17/7/GALFR44TE</t>
  </si>
  <si>
    <t>17/7/GALR4TE</t>
  </si>
  <si>
    <t>17/7/GALFR48TE</t>
  </si>
  <si>
    <t>17/7/GALFR49TE</t>
  </si>
  <si>
    <t>17/7/GALFR50TE</t>
  </si>
  <si>
    <t>17/7/GALFR01TE</t>
  </si>
  <si>
    <t>17/7/GALFR02TE</t>
  </si>
  <si>
    <t>17/7/GALFR04F</t>
  </si>
  <si>
    <t>17/7/GALFTV</t>
  </si>
  <si>
    <t>17/7/GALFR06TE</t>
  </si>
  <si>
    <t>17/7/GALFR05R</t>
  </si>
  <si>
    <t>17/7/GALFR07R</t>
  </si>
  <si>
    <t>17/7/GALFR08</t>
  </si>
  <si>
    <t>17/7/GALFR37FS</t>
  </si>
  <si>
    <t>17/7/GALFR39TE</t>
  </si>
  <si>
    <t>Taxi bureau enco 5- Anta- km36</t>
  </si>
  <si>
    <t>17/7/GALFR47TE</t>
  </si>
  <si>
    <t>Taxi-moto Baldé bureau-Koloma pour une émission à la radio Tamata fm pour les cas de peau de panthère de Dalaba et Kindia</t>
  </si>
  <si>
    <t>Versement à Baldé  100% pour les frais medicaux de traitement des yeux</t>
  </si>
  <si>
    <t>17/7/GALFR47TU</t>
  </si>
  <si>
    <t>17/7/GALFR35TU</t>
  </si>
  <si>
    <t>17/7/GALFR46TU</t>
  </si>
  <si>
    <t>17/7/GALFR18TU</t>
  </si>
  <si>
    <t>17/7/GALFR02TU</t>
  </si>
  <si>
    <t>17/7/GALFR03TU</t>
  </si>
  <si>
    <t>17/7/GALFR06FM</t>
  </si>
  <si>
    <t>Transport bureau-Dixxinn-Camayenne et Coléah pour enquête</t>
  </si>
  <si>
    <t>Versement à E21 frais de fonctionnement pour la semaine</t>
  </si>
  <si>
    <t>Versement à E21 pour achat de recharge Areeba pour trust building à un trafiquant</t>
  </si>
  <si>
    <t>Transport E21  bureau-Bonfi-Madina pour enquête</t>
  </si>
  <si>
    <t>17/7/GALFR16FS</t>
  </si>
  <si>
    <t>17/7/GALFR17TB</t>
  </si>
  <si>
    <t>17/7/GALFR19FS</t>
  </si>
  <si>
    <t>17/7/GALFR07A</t>
  </si>
  <si>
    <t>17/7/GALFR48TU</t>
  </si>
  <si>
    <t>Versement à E37 complement salaire juin/17</t>
  </si>
  <si>
    <t>Remboursement à E37 pour surplus des dépenses effectuées pendant la mission d'enquête à N'Zérékoré, Macenta et Beyla</t>
  </si>
  <si>
    <t>17/7/GALFR10SJ</t>
  </si>
  <si>
    <t>Travel Subsistence</t>
  </si>
  <si>
    <t>Versement à E19 complement salaire juin/17</t>
  </si>
  <si>
    <t>17/7/GALFR12SJ</t>
  </si>
  <si>
    <t>17/7/GALFFSN</t>
  </si>
  <si>
    <t>17/7/GALFR23T</t>
  </si>
  <si>
    <t>17/7/GALFR16F</t>
  </si>
  <si>
    <t>17/7/GALFR17T</t>
  </si>
  <si>
    <t>17/7/GALFR19T</t>
  </si>
  <si>
    <t>17/7/GALFR22T</t>
  </si>
  <si>
    <t>17/7/GALFR21T</t>
  </si>
  <si>
    <t>17/7/GALFR20F</t>
  </si>
  <si>
    <t>17/7/GALFR23FS</t>
  </si>
  <si>
    <t>photocopie  et reliure de 9 exemplaires du code et dela convention d'etablissement wara</t>
  </si>
  <si>
    <t>17/7/GALFR6TU</t>
  </si>
  <si>
    <t>17/7/GALFR8TU</t>
  </si>
  <si>
    <t>17/7/GALFR7FE</t>
  </si>
  <si>
    <t>17/7/GALFR14FS</t>
  </si>
  <si>
    <t>17/7/GALFR04TU</t>
  </si>
  <si>
    <t>17/7/GALF25TE</t>
  </si>
  <si>
    <t>Achat d'une puce orange pour enquête</t>
  </si>
  <si>
    <t>17/7/GALF26A</t>
  </si>
  <si>
    <t>17/7/GALFR11T</t>
  </si>
  <si>
    <t>17/7/GALFR13F</t>
  </si>
  <si>
    <t>17/7/GALFR14TB</t>
  </si>
  <si>
    <t>17/7/GALFR19TU</t>
  </si>
  <si>
    <t>17/7/GALFR15TU</t>
  </si>
  <si>
    <t>17/7/GALFR13TU</t>
  </si>
  <si>
    <t>17/7/GALFF02</t>
  </si>
  <si>
    <t>17/7/GALFRC</t>
  </si>
  <si>
    <t>17/7/GALFR24TE</t>
  </si>
  <si>
    <t xml:space="preserve"> Travel subsistence</t>
  </si>
  <si>
    <t xml:space="preserve">BONDERMAN </t>
  </si>
  <si>
    <t>Paiement 2ème trimetsre Caisse Nationale de Securité Sociale</t>
  </si>
  <si>
    <t>Frais certification  chèque RTS par la BPMG GNF</t>
  </si>
  <si>
    <t>Bank Fees</t>
  </si>
  <si>
    <t>Paiement RTS pour le mois de juin</t>
  </si>
  <si>
    <t>Frais certification  chèque Caisse Nationale de Securité Sociale par la BPMG GNF</t>
  </si>
  <si>
    <t>Paiement loyer bureau pour (6) mois pour la période de juillet à décembre 2017</t>
  </si>
  <si>
    <t>Rent &amp;Utilities</t>
  </si>
  <si>
    <t>17/7/GALFR05L</t>
  </si>
  <si>
    <t>Taxi maison Bureau A/R</t>
  </si>
  <si>
    <t>JOURNAL DE CAISSE  JUILLET  2017</t>
  </si>
  <si>
    <t>Repport solde au 30/06/2017</t>
  </si>
  <si>
    <t xml:space="preserve">Baldé </t>
  </si>
  <si>
    <t>Transport bureau-TPI Kaloum pour vérification transmission  dossier cas Abdouramane Sidibé à la cour d'Appel</t>
  </si>
  <si>
    <t>Transport bureau-Bbessia-Madina pour enquête</t>
  </si>
  <si>
    <t>Transport Castro bureau-centre ville (BPMG) pour retrait appro caisse bureau</t>
  </si>
  <si>
    <t>Chèque 01346382 Approvisionnement de la caisse</t>
  </si>
  <si>
    <t>Chèque 01346383 Approvisionnement de la caisse</t>
  </si>
  <si>
    <t>Transport bureau-TPI Mafanco pour suivi du dossier Djibril Conté (cas de 40 tortues)</t>
  </si>
  <si>
    <t>Versement Sessou frais de retrait de la decision du cas des (40) tortues au TPI de Mafanco</t>
  </si>
  <si>
    <t>Versement à Tamba frais de fonctionnement pour la semaine</t>
  </si>
  <si>
    <t>Versement à Castro frais de fonctionnement pour la semaine</t>
  </si>
  <si>
    <t>Versement à Sessou frais de fonctionnement pour la semaine</t>
  </si>
  <si>
    <t>Versement à E19 frais de fonctionnement pour la semaine</t>
  </si>
  <si>
    <t>Versement à E37 frais de fonctionnement pour la semaine</t>
  </si>
  <si>
    <t xml:space="preserve">Versement à E37  pour achat d'un téléphone pour enquête </t>
  </si>
  <si>
    <t>Transport E19 bureau-Enta-Lansanaya barrage-km36 et Coyah pour enquête</t>
  </si>
  <si>
    <t>Versement à E19 pour achat d'une puce orange pour enquête</t>
  </si>
  <si>
    <t>Transport castro bureau-centre emetteur pour scanner la liste des espèces protégées</t>
  </si>
  <si>
    <t>Frais de photocopie des espèces protégées pour envoyer au point focal CITES</t>
  </si>
  <si>
    <t>Reçu de Aissatou Sessou pour reversement à la caisse reste argent frais d'expédition du jugement de Djibril Conté (cas 40 tortues)</t>
  </si>
  <si>
    <t>Versement à Sessou frais de mission pour la visite de prison à Kindia</t>
  </si>
  <si>
    <t>Transport et frais impression ordre de mission pour la visite de prison à Kindia</t>
  </si>
  <si>
    <t>Versement à E21 pour la mission d'enquête à Télimélé</t>
  </si>
  <si>
    <t>Transport Baldé bureau-TPI de Kaloum et Cour d'appel pour vérification et transmission du dossier Abdouramane Sidibé à la Cour d'appel</t>
  </si>
  <si>
    <t>Chèque 01346384 appro caisse bureu</t>
  </si>
  <si>
    <t>Transport E37 bureau-Bambeto pour achat d'une serrure de porte et un cadenas</t>
  </si>
  <si>
    <t>Remboursement à Mamadou Alpha Diallo/transfert par orange money le 30/06/2017 à E17 en enquête à Maférinya</t>
  </si>
  <si>
    <t>Transport Baldé bureau-Cour d'appel pour suivi dossier affaire Dédé Koivogui et Autres</t>
  </si>
  <si>
    <t>Taxi-moto E37 bureau-Bambeto pour achat de cadenas pour la porte arrière du bureau</t>
  </si>
  <si>
    <t xml:space="preserve">Transport E17 bureau-Bambeto et Bonfi pour enquête </t>
  </si>
  <si>
    <t>Versement à E37 pour mission d'enquête à Faranah</t>
  </si>
  <si>
    <t>Transport E17 bureau-Sonfonia-Enta-Km36-Kagbélé pour enquête</t>
  </si>
  <si>
    <t>Transport E19 bureau-Aviation-Yimbaya-tanérie  pour enquête</t>
  </si>
  <si>
    <t>Frais de photocopie et réliure de la convention de WARA et du code de faune</t>
  </si>
  <si>
    <t>Transport Sessou bureau-Kipé pour fraire de phocopie et la réliure de la convention de WARA et du code de faune</t>
  </si>
  <si>
    <t>Versement à E17 frais de mission pour enquête à Forécariah et Laya</t>
  </si>
  <si>
    <t>Versement à E19  frais de mission pour enquête à Tanènè et Fria</t>
  </si>
  <si>
    <t>Transport E17 maison-bureau pour (2) jours</t>
  </si>
  <si>
    <t>Taxi-moto Sessou bureau-banque belle vue pour certifier chèque de paiement RTS et CNSS</t>
  </si>
  <si>
    <t>Chèque 01346388 appro caisse</t>
  </si>
  <si>
    <t>Transport bureau-Cour d'Appel pour suivi d'Audiance cas famille Sidimé</t>
  </si>
  <si>
    <t>Versement à Tamba Bonus media cas verdict policier TPI Mamou pour complicité d'évasion cas peau depanthère ànDalaba</t>
  </si>
  <si>
    <t>Versement à Odette frais de fonctionnement pour la semaine</t>
  </si>
  <si>
    <t>Taxi-moto Baldé bureau-Cour d'Appel pour suivi d'Audiance cas famille Sidimé</t>
  </si>
  <si>
    <t>Remboursement à Mamadou Alpha Diallo transfert par orange à E21 en enquête à Telimélé</t>
  </si>
  <si>
    <t>Reçu de Sessou pour reversement à la caisse reste argent pour visite de prison Pokpa Soropogui  à Kindia</t>
  </si>
  <si>
    <t>Versement à Sessou Frais de fonctionnement Sessou pour la semaine</t>
  </si>
  <si>
    <t>Versement à E19 Frais de fonctionnement Sessou pour la semaine</t>
  </si>
  <si>
    <t>Versement à E17 Frais de fonctionnement Sessou pour la semaine</t>
  </si>
  <si>
    <t>Transport  E19 bureau-Dubreka pour enquête</t>
  </si>
  <si>
    <t>Transport  E17 bureau-Sonfonia-Enta et Tanerie pour enquête</t>
  </si>
  <si>
    <t>Reçu de E17 pour reversement à la caisse reste argent de mission d'enquête à Maférinya</t>
  </si>
  <si>
    <t>Chèque 0134689 Approvisionnement de la  caisse</t>
  </si>
  <si>
    <t>Transport E19 bureau-Bonfi-Gbessia-Tanerie pour enquête</t>
  </si>
  <si>
    <t>Transport E19 bureau-Matam-Bonfi-Enta  pour enquête</t>
  </si>
  <si>
    <t>Transport E19 bureau-Kaporo-Sonfonia-Bonfi-Enta  pour enquête</t>
  </si>
  <si>
    <t>Transport E19 bureau-Sonfonia-Enta-km36  pour enquête</t>
  </si>
  <si>
    <t>Remoursement à Mamadou Alpha Diallo/transfert par orange money du 13/7/17 à E37 en enquête à Faranah</t>
  </si>
  <si>
    <t>Remoursement à Mamadou Alpha Diallo/transfert par orange money du 13/7/17 à E37 en enquête à Boké</t>
  </si>
  <si>
    <t>Reçu de E19 pour reversement à la caisse reste pour enquête à Tanènè et Fria</t>
  </si>
  <si>
    <t>Transport Baldé bureau-Cabinet pour signature de l'Accord d'Engagement d'Avocat (cas peau de panthère Dalaba)</t>
  </si>
  <si>
    <t>Transport Pamelap-Forecariah</t>
  </si>
  <si>
    <t>Transport Forecariah-conkry</t>
  </si>
  <si>
    <t>paiement bonus à www,visionguinee,info pour le verdict du policier</t>
  </si>
  <si>
    <t xml:space="preserve">ppaiement bonus à www,guineematin,com pour verdict cas policier </t>
  </si>
  <si>
    <t>paiement bonus à www,leverificateur,net cas verdict policier</t>
  </si>
  <si>
    <t>paiement bonus à www,guineeprogres,com cas verdict du policier mamou</t>
  </si>
  <si>
    <t xml:space="preserve">paiement bonus à www,leprojecteurguinee,com cas verdict policier </t>
  </si>
  <si>
    <t xml:space="preserve">paiement bonus à www,guineequotidien,com cas verdict du policier </t>
  </si>
  <si>
    <t xml:space="preserve">paiement bonus à guineemail,com cas verdict du policier </t>
  </si>
  <si>
    <t>paiement bonus à www,femmesafricaines,info cas verdict policier</t>
  </si>
  <si>
    <t xml:space="preserve">paiement bonus à www,guineenews,org cas verdict du policier </t>
  </si>
  <si>
    <t xml:space="preserve">paiement bonus à la radio espace fouta pour le cas verdict du policier </t>
  </si>
  <si>
    <t xml:space="preserve">paiement bonus à la radio espace fm conakry pour le verdict cas policier </t>
  </si>
  <si>
    <t>Media</t>
  </si>
  <si>
    <t>Bonus</t>
  </si>
  <si>
    <t>paiement bonus à www,soleilfmguinee,net sur le verdict du policier</t>
  </si>
  <si>
    <t xml:space="preserve">paiement bonus au journal Le Renard sur verdict policier </t>
  </si>
  <si>
    <t xml:space="preserve">paiement bonus au journal Nouvelle Elite sur cas verdict du policier </t>
  </si>
  <si>
    <t xml:space="preserve">paiement bonus au journal Le Continent cas verdict du policier </t>
  </si>
  <si>
    <t xml:space="preserve">Paiement bonus au journal Le Standard cas verdict policier </t>
  </si>
  <si>
    <t>Paiement bonus au journal L'Observateur cas verdict policier</t>
  </si>
  <si>
    <t>Taxi maison-bureau( aller et retour)</t>
  </si>
  <si>
    <t>Transport aller retour à camayenne pour opération</t>
  </si>
  <si>
    <t>paiement bonus à www,visionguinee,info cas évolution de l'instruction cas mayanga</t>
  </si>
  <si>
    <t>paiement bonus media www,guineematin,com cas mayanga</t>
  </si>
  <si>
    <t>paiement bonus www,leprojecteurguinee,com cas mayanga</t>
  </si>
  <si>
    <t>paiement bonus www,conakryplanete,info cas mayanga</t>
  </si>
  <si>
    <t>paiement bonus à www,guineemail,com cas mayanga</t>
  </si>
  <si>
    <t>paiement bonus à www,levericateur,net cas mayanga</t>
  </si>
  <si>
    <t>paiement bonus à www,guineeprogres,com cas affaire mayanga</t>
  </si>
  <si>
    <t>paiement bonus à www,guineelive,com cas affaire mayanga</t>
  </si>
  <si>
    <t>Taxi moto bureau -DNEF A/R</t>
  </si>
  <si>
    <t>Taxi moto bureau-centre ville (BPMG) pour dépôt de la lettre de virement salaire juillet/17</t>
  </si>
  <si>
    <t xml:space="preserve">Food Allowance Visite de prison à Kindia </t>
  </si>
  <si>
    <t>Versement à Sessou frais transport Aboubacar agent interpol pour opération reau de panthère à la Camayenne</t>
  </si>
  <si>
    <t>Versement à Sessou frais transport Alhasane agent interpol pour opération reau de panthère à la Camayenne</t>
  </si>
  <si>
    <t xml:space="preserve">Versement à Sessou pour achat de sandwich pour trust building  opération à la Camayenne </t>
  </si>
  <si>
    <t xml:space="preserve">Versement à Sessou pour achat dejush pour trust building  opération à la Camayenne </t>
  </si>
  <si>
    <t>Frais de transfert par orange money à E21 en enquête à Boké</t>
  </si>
  <si>
    <t>Frais de transfert par orange money à E37 en enquête à Faranah</t>
  </si>
  <si>
    <t>Achat de (2) paquets d'eau pour équipe bureau</t>
  </si>
  <si>
    <t>Achat d'un paquet de rame</t>
  </si>
  <si>
    <t>Achat des enveloppe Kaki A5</t>
  </si>
  <si>
    <t>Paiement à Thierno Ousmane Baldé frais deplacement taxi voiture d'une demi journée pour l'opération peau de panthère à la Camayenne</t>
  </si>
  <si>
    <t>Versement à Mr Diakité/orange money prix de (20l) essence, transport pour (2) agents de l'interpool et (5l) essence de la moto pour l'opération peau de panthère à la Camayenne</t>
  </si>
  <si>
    <t xml:space="preserve">Complement transportretour retrait  centre ville (BPMG) -bureau </t>
  </si>
  <si>
    <t>Frais Transfert par orange money à E37 en enquête à Faranah</t>
  </si>
  <si>
    <t>Frais Transfert par orange money à E21 en enquête à Boké</t>
  </si>
  <si>
    <t>Achat crédit E-recharge pour l'équipe du bureau</t>
  </si>
  <si>
    <t>Transport Moné Bureau centre ville (BPMG) pour retrait</t>
  </si>
  <si>
    <t>Achat d'un parapluie pour bureau</t>
  </si>
  <si>
    <t>Frais de transfert par orange money (200 000fg) à E21 en enquête à Labé</t>
  </si>
  <si>
    <t>Achat d'un paquet d'eau coyah pour équipe du bureau</t>
  </si>
  <si>
    <t>Frais de transfert par orange money (500 000fg) à E19 en enquête à Labé</t>
  </si>
  <si>
    <t>Frais de fonctionnement Moné pour (4) jours de transport</t>
  </si>
  <si>
    <t xml:space="preserve">Paiement facture juillet () agent de jour et (1) agent de nuit  pour la securité du bureau </t>
  </si>
  <si>
    <t>Frais de transfert/orange money à Odette pour les frais de reparation des ordinateurs des investigations et et Juristes</t>
  </si>
  <si>
    <t>Frais de transfert/orange money (1 000 000fg)  à E37 en enquête à Faranah</t>
  </si>
  <si>
    <t>Frais de transfert/orange money (500 000fg)  à E17 en enquête àN'Zérékoré</t>
  </si>
  <si>
    <t xml:space="preserve">Taxi-moto Moné Bureau-velle vue (BPMG) A/R pour retrait </t>
  </si>
  <si>
    <t>Paiement salaire Aïssatou Sessou juillet/17</t>
  </si>
  <si>
    <t>Paiement salaire E21  juillet/17</t>
  </si>
  <si>
    <t>Paiement salaire E37  juillet/17</t>
  </si>
  <si>
    <t>Versement à Maîmouna Frais de fonctionnement de la semaine</t>
  </si>
  <si>
    <t>Versement à Maîmouna pour achat de serpière</t>
  </si>
  <si>
    <t xml:space="preserve">Transport </t>
  </si>
  <si>
    <t>Operation</t>
  </si>
  <si>
    <t>Paiement  pour les frais de traitement des dossiers du personnel</t>
  </si>
  <si>
    <t>Achat d'un paquet de papier hygénique pour les toillettes</t>
  </si>
  <si>
    <t>Frais de fonctionnement  Maimouna pour  la semaine</t>
  </si>
  <si>
    <t>Paiement  frais de location véhicule (1) jour pour opération peau de panthère à Camayenne</t>
  </si>
  <si>
    <t>Frais de transfert/orange money à Mr Diakité pour achat  de (20l) essence, transport pour (2) agents de l'interpool et (5l) essence de la moto pour l'opération peau de panthère à la Camayenne</t>
  </si>
  <si>
    <t>Achat d'une chemise, (1) tishort et une casquette pour trust builiding</t>
  </si>
  <si>
    <t>Taxi maison-Bambeto A</t>
  </si>
  <si>
    <t>Taxi gare routière mamou-penitencier</t>
  </si>
  <si>
    <t xml:space="preserve">Taxi TPI mamou-Hotel </t>
  </si>
  <si>
    <t>Taxi hotel-marché A/R</t>
  </si>
  <si>
    <t>Frais de retrait Expedition Jugement</t>
  </si>
  <si>
    <t>versement visite de prison</t>
  </si>
  <si>
    <t>Taxi Enco5-Maison R</t>
  </si>
  <si>
    <t xml:space="preserve">Taxi hotel-gare routière </t>
  </si>
  <si>
    <t>Taxi bureau-centre ville</t>
  </si>
  <si>
    <t>Taxi Centre ville-Ratoma</t>
  </si>
  <si>
    <t>Taxi moto ratoma-centre ville A/R</t>
  </si>
  <si>
    <t>Frais de reparation ordinateur</t>
  </si>
  <si>
    <t>Taxi Maison-bureau A/R</t>
  </si>
  <si>
    <t>Taxi bureau-bonfi -madina</t>
  </si>
  <si>
    <t>Taxi bureau-camayenne</t>
  </si>
  <si>
    <t>Achat de jus pour rencontrer un trafiquant</t>
  </si>
  <si>
    <t>Taxi moto madina belle vue</t>
  </si>
  <si>
    <t>Taxi kablen-fria</t>
  </si>
  <si>
    <t>Taxi moto pour les enquêtes</t>
  </si>
  <si>
    <t>Taxi Fria Kagblen</t>
  </si>
  <si>
    <t>Taxi kagbelen-maison</t>
  </si>
  <si>
    <t>Taxi burea maison</t>
  </si>
  <si>
    <t>Taxi bureau maison</t>
  </si>
  <si>
    <t>Taximoto pour chercher l'hôtel pour enquête à Fria</t>
  </si>
  <si>
    <t>Jail Visit</t>
  </si>
  <si>
    <t>Transport bureau-Kipé-Lambanyi-Sonfonia pour enquête</t>
  </si>
  <si>
    <t>Versement à E1 pour achat de (15l) gasoil pour véh perso pour son transport de la semaine</t>
  </si>
  <si>
    <t>Transport E1 bureau-gbéssia (marché) - Tanérie-Matoto-Enta pour enquête</t>
  </si>
  <si>
    <t>Versement à E1 pour achat d'un téléphone pour enquête</t>
  </si>
  <si>
    <t>Versement à E1 achat d'une puce cellcom pour enquête</t>
  </si>
  <si>
    <t>Achat de (10l) gasoil véh perso E1 pour l'opération de peau de panthère à Camayenne</t>
  </si>
  <si>
    <t>Transport bureau-Kaloum-Matot-Camayenne pour enquête</t>
  </si>
  <si>
    <t>Transport E1 bureau-Taouyah-Kaporo-Lambanyi marché pour enquête</t>
  </si>
  <si>
    <t>Transport E1 bureau-Tanerie  marché-Matoto-Enta pour enquête</t>
  </si>
  <si>
    <t>versement à E1 pour achat  de (10)l d'essence pour véh perso pour son transport de la semaine</t>
  </si>
  <si>
    <t>Transport E1 bureau-Taouyah-Kaporo-Enta pour enquête</t>
  </si>
  <si>
    <t>Transport E1 Landréya port-Bonfi port pour enquête</t>
  </si>
  <si>
    <t>Transport E1 ureau-Madina-Bonfi port-Kaloum pour enquête</t>
  </si>
  <si>
    <t>E1</t>
  </si>
  <si>
    <t>Taxe frais fixe au 31/07/2017</t>
  </si>
  <si>
    <t>Facture service WEB</t>
  </si>
  <si>
    <t>Commission Manipulation de compte</t>
  </si>
  <si>
    <t>Salaire Mamadou Saidou Deba Barry  juillet/2017</t>
  </si>
  <si>
    <t>Salaire E1 juillet/2017</t>
  </si>
  <si>
    <t>Salaire Tamba Fatou Oulare juillet/2017</t>
  </si>
  <si>
    <t>Salaire Sekou Castro Kourouma juillet/2017</t>
  </si>
  <si>
    <t>Salaire Odette Kamano juillet/2017</t>
  </si>
  <si>
    <t>Salaire Mamadou Saliou Balde juillet/2017</t>
  </si>
  <si>
    <t>Salaire Moné Doré juillet/17</t>
  </si>
  <si>
    <t>17/7/GALFR06BM</t>
  </si>
  <si>
    <t>17/7/GALFR07BM</t>
  </si>
  <si>
    <t>17/7/GALFR08BM</t>
  </si>
  <si>
    <t>17/7/GALFR09BM</t>
  </si>
  <si>
    <t>17/7/GALFR10BM</t>
  </si>
  <si>
    <t>17/7/GALFR11BM</t>
  </si>
  <si>
    <t>17/7/GALFR12BM</t>
  </si>
  <si>
    <t>17/7/GALFR13BM</t>
  </si>
  <si>
    <t>17/7/GALFR14BM</t>
  </si>
  <si>
    <t>17/7/GALFR15BM</t>
  </si>
  <si>
    <t>17/7/GALFR16BM</t>
  </si>
  <si>
    <t>17/7/GALFR17BM</t>
  </si>
  <si>
    <t>17/7/GALFR19BM</t>
  </si>
  <si>
    <t>17/7/GALFR18BM</t>
  </si>
  <si>
    <t>17/7/GALFR44BM</t>
  </si>
  <si>
    <t>17/7/GALFR45BM</t>
  </si>
  <si>
    <t>17/7/GALFR05BM</t>
  </si>
  <si>
    <t>17/7/GALFR01BM</t>
  </si>
  <si>
    <t>17/7/GALFR02BM</t>
  </si>
  <si>
    <t>17/7/GALFR04BM</t>
  </si>
  <si>
    <t>17/7/GALFR46BM</t>
  </si>
  <si>
    <t>17/7/GALFR47BM</t>
  </si>
  <si>
    <t>17/7/GALFR48BM</t>
  </si>
  <si>
    <t>17/7/GALFR49BM</t>
  </si>
  <si>
    <t>17/7/GALFR50BM</t>
  </si>
  <si>
    <t>17/7/GALFR50TU</t>
  </si>
  <si>
    <t>17/7/GALFR09FS</t>
  </si>
  <si>
    <t>17/7/GALFR39FS</t>
  </si>
  <si>
    <t>17/7/GALFRSN</t>
  </si>
  <si>
    <t>17/7/GALFR29A</t>
  </si>
  <si>
    <t>17/7/GALFR26TE</t>
  </si>
  <si>
    <t>17/7/GALFR00026A</t>
  </si>
  <si>
    <t>17/7/GALF</t>
  </si>
  <si>
    <t>17/7/GALF11TE</t>
  </si>
  <si>
    <t>17/7/GALFR20TE</t>
  </si>
  <si>
    <t>17/7/GALF48TE</t>
  </si>
  <si>
    <t>17/7/GALF40TE</t>
  </si>
  <si>
    <t>Paiement bonus à radio tamata fmpar élement sonor de l'émission "Oser Rever" cas Dalaba peau de panthère</t>
  </si>
  <si>
    <t>17/7/GALFR41AC</t>
  </si>
  <si>
    <t>Transport bureau-kaporo port-coyah</t>
  </si>
  <si>
    <t>Remboursementà E17 transfert de crédit orange à un mediateur resident à Forécariah</t>
  </si>
  <si>
    <t>Remboursement 100%  à E17 les frais medicaux ( frais de visite, examens medicaux et achat de produits  pharmaceutiques)</t>
  </si>
  <si>
    <t>17/7/GALFR08FM</t>
  </si>
  <si>
    <t>17/7/GALFR23TE</t>
  </si>
  <si>
    <t>17/7/GALFR18TE</t>
  </si>
  <si>
    <t>Versement à E17 pour achat d'une puce orange pour enquête</t>
  </si>
  <si>
    <t>17/7/GALFR22A</t>
  </si>
  <si>
    <t>Transport bureau-kaporo-marché niger en ville pour enquête</t>
  </si>
  <si>
    <t>17/7/GALFR24FS</t>
  </si>
  <si>
    <t>Transport bureau-Camayenne pour enquête</t>
  </si>
  <si>
    <t>Transport conakry-Nzerékoré</t>
  </si>
  <si>
    <t>Travel subsistance</t>
  </si>
  <si>
    <t>Taxi moto gare-hotel</t>
  </si>
  <si>
    <t>17/7/GALFR34TE</t>
  </si>
  <si>
    <t>17/7/GALFRTV</t>
  </si>
  <si>
    <t>17/7/GALFR30TE</t>
  </si>
  <si>
    <t>17/7/GALFR31F</t>
  </si>
  <si>
    <t>17/7/GALFF000635H</t>
  </si>
  <si>
    <t>17/7/GALFR33F</t>
  </si>
  <si>
    <t>Achat de jus et repas avec un informateur pour enquête</t>
  </si>
  <si>
    <t>17/7/GALFR36TB</t>
  </si>
  <si>
    <t>17/7/GALFR37TE</t>
  </si>
  <si>
    <t>17/7/GALFR38F</t>
  </si>
  <si>
    <t>17/7/GALFF5H</t>
  </si>
  <si>
    <t>17/7/GALFR40F</t>
  </si>
  <si>
    <t>17/7/GALFR41TE</t>
  </si>
  <si>
    <t>17/7/GALFR43TB</t>
  </si>
  <si>
    <t>17/7/GALFR44F</t>
  </si>
  <si>
    <t>Trasport aller et retour à lola pour enquête</t>
  </si>
  <si>
    <t>Transport aller et retour à nianbala pour enquête</t>
  </si>
  <si>
    <t xml:space="preserve">Taxi moto pour les enquêtes  à Lola </t>
  </si>
  <si>
    <t>17/7/GALFR49F</t>
  </si>
  <si>
    <t>Jus de fruit avec informateur</t>
  </si>
  <si>
    <t>17/7/GALFR02F</t>
  </si>
  <si>
    <t>17/7/GALFR03TE</t>
  </si>
  <si>
    <t>Transport N'zerekore -Dieké</t>
  </si>
  <si>
    <t>Taxi moto maison-gare</t>
  </si>
  <si>
    <t>Trensfert de credit au trafiquant</t>
  </si>
  <si>
    <t>17/7/GALFR05TE</t>
  </si>
  <si>
    <t>17/7/GALFR06F</t>
  </si>
  <si>
    <t>17/7/GALFR07TE</t>
  </si>
  <si>
    <t>17/7/GALFR1719TV</t>
  </si>
  <si>
    <t>17/7/GALFR08F</t>
  </si>
  <si>
    <t>17/7/GALFF035H</t>
  </si>
  <si>
    <t>17/7/GALFR10F</t>
  </si>
  <si>
    <t>17/7/GALFR11TE</t>
  </si>
  <si>
    <t>17/7/GALFR13TB</t>
  </si>
  <si>
    <t>Transport maison-gare routière N'zérékoré</t>
  </si>
  <si>
    <t xml:space="preserve">Food allowance journaliere (1) jour  </t>
  </si>
  <si>
    <t xml:space="preserve">Taxi moto pour les enquête </t>
  </si>
  <si>
    <t xml:space="preserve">Taxi moto pour les  d'enquête </t>
  </si>
  <si>
    <t xml:space="preserve">Food allowance journaliere (1) jour </t>
  </si>
  <si>
    <t>Food allowance journaliere (1) jour</t>
  </si>
  <si>
    <t xml:space="preserve">Taxi moto pour les courses d'enquête </t>
  </si>
  <si>
    <t xml:space="preserve">Taxi moto pour les enquête à </t>
  </si>
  <si>
    <t>Ration journaliere</t>
  </si>
  <si>
    <t>Taxi Moto Hôtel-Marché-Arafella AR</t>
  </si>
  <si>
    <t>Carte de recharge</t>
  </si>
  <si>
    <t>Taxi Moto Faranah-Banian AR</t>
  </si>
  <si>
    <t>Taxi Moto-Faranah-bendou-serekoro-koumandi koro-koumandi koura AR</t>
  </si>
  <si>
    <t>Investigations</t>
  </si>
  <si>
    <t>Taxi maison-bureau ( aller et retour)</t>
  </si>
  <si>
    <t>BPMG USD</t>
  </si>
  <si>
    <t>17/7/GALFF43H</t>
  </si>
  <si>
    <t>17/7/GALFR36F</t>
  </si>
  <si>
    <t>17/7/GALFR43F</t>
  </si>
  <si>
    <t>17/7/GALFR45F</t>
  </si>
  <si>
    <t>Taxi Moto Hôtel-Marché AR</t>
  </si>
  <si>
    <t>Taxi Moto Faranah-Beleya AR</t>
  </si>
  <si>
    <t>carte de recharge</t>
  </si>
  <si>
    <t>Hôtel kissidougou</t>
  </si>
  <si>
    <t>Taxi Moto Hôtel-Gare Routière</t>
  </si>
  <si>
    <t>Taxi Faranah-Kissidougou</t>
  </si>
  <si>
    <t>Taxi Moto Hôtel-Marché  AR</t>
  </si>
  <si>
    <t>Transport Kissidougou-Gueckedou</t>
  </si>
  <si>
    <t>Taxi Moto Hôtel-Marché R</t>
  </si>
  <si>
    <t>Hôtel Kankan</t>
  </si>
  <si>
    <t>Taxi Gueckedou-Kankan</t>
  </si>
  <si>
    <t xml:space="preserve"> 25/07/2017</t>
  </si>
  <si>
    <t>Impression Carte de Visite</t>
  </si>
  <si>
    <t>Taxi  Kankan-Conakry</t>
  </si>
  <si>
    <t>Taxi Maison-Bureau AR</t>
  </si>
  <si>
    <t>17/7/GALFR47F</t>
  </si>
  <si>
    <t>17/7/GALFR48TR</t>
  </si>
  <si>
    <t>Carte de recharge areeba pour enquête</t>
  </si>
  <si>
    <t>17/7/GALFR2TE</t>
  </si>
  <si>
    <t>17/7/GALFR3F</t>
  </si>
  <si>
    <t>17/7/GALFR4TE</t>
  </si>
  <si>
    <t>17/7/GALFR5</t>
  </si>
  <si>
    <t>17/7/GALFR6F</t>
  </si>
  <si>
    <t>17/7/GALFR7TE</t>
  </si>
  <si>
    <t>17/7/GALFR8F</t>
  </si>
  <si>
    <t>17/7/GALFR9TE</t>
  </si>
  <si>
    <t>17/7/GALFF007H</t>
  </si>
  <si>
    <t>17/7/GALFR14F</t>
  </si>
  <si>
    <t>17/7/GALFR42H</t>
  </si>
  <si>
    <t>17/7/GALFR17TE</t>
  </si>
  <si>
    <t>17/7/GALFR18F</t>
  </si>
  <si>
    <t>17/7/GALFRech</t>
  </si>
  <si>
    <t>17/7/GALFR22F</t>
  </si>
  <si>
    <t>17/7/GALFR23F</t>
  </si>
  <si>
    <t>17/7/GALFF001H</t>
  </si>
  <si>
    <t>17/7/GALFR25F</t>
  </si>
  <si>
    <t>Taxi bureau-maison Ar</t>
  </si>
  <si>
    <t xml:space="preserve">Transport  </t>
  </si>
  <si>
    <t xml:space="preserve">achat carte de recharge </t>
  </si>
  <si>
    <t>Transport  taxi moto pour kakoli aller retour</t>
  </si>
  <si>
    <t>Transport  telimele sangaredi</t>
  </si>
  <si>
    <t>Deplacement taxi moto pour l'hotel</t>
  </si>
  <si>
    <t>Transport  sangaredi Boke</t>
  </si>
  <si>
    <t>Transport  pour la gare routiere de Boke</t>
  </si>
  <si>
    <t xml:space="preserve">Transport  Boke Gaoual </t>
  </si>
  <si>
    <t>Transport  taxi moto pour la gare routiere de gaoual</t>
  </si>
  <si>
    <t>Transport  taxi moto pour l'hotel</t>
  </si>
  <si>
    <t>Transport  taxi moto aller et retour pour kounsitel</t>
  </si>
  <si>
    <t>Transport  Gaoual Labe</t>
  </si>
  <si>
    <t>Transport  taxi moto pour la gare routiere de labe</t>
  </si>
  <si>
    <t>Transport  Labe Mali yembering</t>
  </si>
  <si>
    <t xml:space="preserve">Transport  taxi moto pour Mali centre </t>
  </si>
  <si>
    <t xml:space="preserve">Transport  taxi moto pour la journee a Mali centre </t>
  </si>
  <si>
    <t>Transport  taxi moto pour la gare routiere a labe</t>
  </si>
  <si>
    <t>Transport  Labe conakry</t>
  </si>
  <si>
    <t>17/7/GALFR27F</t>
  </si>
  <si>
    <t>17/7/GALFRrech</t>
  </si>
  <si>
    <t>17/7/GALF01S</t>
  </si>
  <si>
    <t>17/7/GALFR5TE</t>
  </si>
  <si>
    <t>17/7/GALFF2377H</t>
  </si>
  <si>
    <t>Transport  de l'hotel pour enquête</t>
  </si>
  <si>
    <t>17/7/GALFR8TE</t>
  </si>
  <si>
    <t>17/7/GALFR9F</t>
  </si>
  <si>
    <t>17/7/GALFR10TE</t>
  </si>
  <si>
    <t>17/7/GALFR11F</t>
  </si>
  <si>
    <t>17/7/GALFR12TE</t>
  </si>
  <si>
    <t>17/7/GALFR15TV</t>
  </si>
  <si>
    <t>17/7/GALFRTE</t>
  </si>
  <si>
    <t>17/7/GALFF17H</t>
  </si>
  <si>
    <t>17/7/GALFR19F</t>
  </si>
  <si>
    <t>17/7/GALFR21F</t>
  </si>
  <si>
    <t>Frais d'hotel le Palmier (1) nuité</t>
  </si>
  <si>
    <t>17/7/GALFR29F</t>
  </si>
  <si>
    <t>17/7/GALFR32TE</t>
  </si>
  <si>
    <t>17/7/GALFR33TE</t>
  </si>
  <si>
    <t>17/7/GALFR34F</t>
  </si>
  <si>
    <t>17/7/GALFR35TE</t>
  </si>
  <si>
    <t>17/7/GALFR38TE</t>
  </si>
  <si>
    <t>17/7/GALFR39F</t>
  </si>
  <si>
    <t>17/7/GALFR42F</t>
  </si>
  <si>
    <t>17/7/GALFR28H</t>
  </si>
  <si>
    <t>17/7/GALFR43TE</t>
  </si>
  <si>
    <t>17/7/GALFR48FH</t>
  </si>
  <si>
    <t>17/7/GALFR01</t>
  </si>
  <si>
    <t>17/7/GALFR05FH</t>
  </si>
  <si>
    <t xml:space="preserve">Transport Mali centre - Labe </t>
  </si>
  <si>
    <t>17/7/GALFR06TV</t>
  </si>
  <si>
    <t>17/7/GALFR09CR</t>
  </si>
  <si>
    <t>Taxi Conakry-Macenta A</t>
  </si>
  <si>
    <t>Taxi gare routière-hotel</t>
  </si>
  <si>
    <t>Taxi hotel-marché A</t>
  </si>
  <si>
    <t>Taxi marché-hotel</t>
  </si>
  <si>
    <t>Taxi hotel-section Eaux et Forets</t>
  </si>
  <si>
    <t>Photocopie documents legal</t>
  </si>
  <si>
    <t>Achat de bracelets pour trust building</t>
  </si>
  <si>
    <t>17/7/GALFRR09FS</t>
  </si>
  <si>
    <t>17/7/GALFRRCSN</t>
  </si>
  <si>
    <t>17/7/GALFR30FS</t>
  </si>
  <si>
    <t>17/7/GALFR34TU</t>
  </si>
  <si>
    <t>17/7/GALFR33TU</t>
  </si>
  <si>
    <t>17/7/GALFR20TO</t>
  </si>
  <si>
    <t>17/7/GALFR21TO</t>
  </si>
  <si>
    <t>17/7/GALFR38FT</t>
  </si>
  <si>
    <t>17/7/GALFR40TA</t>
  </si>
  <si>
    <t>17/7/GALFR41TA</t>
  </si>
  <si>
    <t>17/7/GALFR05A</t>
  </si>
  <si>
    <t>17/7/GALFR07FS</t>
  </si>
  <si>
    <t>17/7/GALFR19A</t>
  </si>
  <si>
    <t>Remboursement à Odette (2) jours transport maison-bureau</t>
  </si>
  <si>
    <t>Versement à Maimouna frais de fonctionnement de la semaine</t>
  </si>
  <si>
    <t>Versement à Maimouna pour achat d'un paquet de papier hygénique pour les toillettes</t>
  </si>
  <si>
    <t>Transfert par orange money à E21 en enquête à Boké</t>
  </si>
  <si>
    <t>Transfert par orange money à E37 en enquête à Faranah</t>
  </si>
  <si>
    <t>Transport E19 bureau-Matam-Bonfi  pour enquête</t>
  </si>
  <si>
    <t>Reçu de E19 pour reversement à la caisse reste reçu de Odette apreè opération de Dalaba (cas peau de panthère)</t>
  </si>
  <si>
    <t>Transport bureau-Kaporo-Coyah pour enquête</t>
  </si>
  <si>
    <t>Versement à Saidou (20l) essence pour véh perso pour son transport</t>
  </si>
  <si>
    <t>Versement à Odette frais de mission pour visite de prison à Mamou</t>
  </si>
  <si>
    <t>Transport Sessou bureau-Directiona Nationale des eaux et forêts pour recuperation d'une correspondance</t>
  </si>
  <si>
    <t>Transport E17 bureau- Kaporo-marché niger (centre ville) pour enquête</t>
  </si>
  <si>
    <t>Frais de fonctionnement E17 pour la semaine</t>
  </si>
  <si>
    <t>Transport E19 bureau-Camayenne-centre ville (Kaloum) pour enquête</t>
  </si>
  <si>
    <t>Reçu de E1  reversement à la caisse reste argent achat d'un téléphone d'enquête</t>
  </si>
  <si>
    <t>Achat de (4) bracelets pour trust building</t>
  </si>
  <si>
    <t>Versement à E19 pour le fonctionnement de la seamine</t>
  </si>
  <si>
    <t>Transport Saidou bureau-DNEF pour rencontre du point focal de la CITES</t>
  </si>
  <si>
    <t>Approvionnement de la caisse</t>
  </si>
  <si>
    <t>Achat de jus  pour trust building avec un trafiquant</t>
  </si>
  <si>
    <t>Versement à Sessou pour achat de (20l) carburant pour véh opération</t>
  </si>
  <si>
    <t xml:space="preserve">Versement par orange money Mr Bela Diallo  point focal CITES frais de transport du baboint de la DNEF à Mamou </t>
  </si>
  <si>
    <t>Paiement  E17 complement salaire mois de juin/17</t>
  </si>
  <si>
    <t>Versement E17 frais de missiond'enquête à N'zérékoré</t>
  </si>
  <si>
    <t>Frais de fonctionnement Sessou pour la semaine</t>
  </si>
  <si>
    <t>Frais de transfert à Mr Diakité/orange money prix de (20l) essence, transport pour (2) agents de l'interpool et (5l) essence de la moto pour l'opération peau de panthère à la Camayenne</t>
  </si>
  <si>
    <t>Achat de (20l) essene Saidou pour véh perso pour Ll'opération de peau de panthère à Camayenneson transport</t>
  </si>
  <si>
    <t>Transport Tamba Bureau-Camayenne pour l'opération peau de panthère</t>
  </si>
  <si>
    <t>Taxi-moto Bell-vue-Madina pour opération</t>
  </si>
  <si>
    <t>Remboursement à E19 achat de recharge orange pour appel d'un trafiquant</t>
  </si>
  <si>
    <t>Reçu de Odette pour reversement à la caisse reste argent visite de prison à Mamou</t>
  </si>
  <si>
    <t>Frais de fonctionnement Odette pour la semaine</t>
  </si>
  <si>
    <t>Versement à Tamba (6) Bonus media cas verdict du policier à Mamou</t>
  </si>
  <si>
    <t>Frais transport Tamba (2) jours maison-bureau</t>
  </si>
  <si>
    <t>Achat de (20l) essene Saidou pour véh perso pour son transport</t>
  </si>
  <si>
    <t>Paiemen Bonus opération à Commandant Mamadou Diakité Interpol</t>
  </si>
  <si>
    <t>Paiemen Bonus opération à Aboubacar Exon Camara Agent Interpol</t>
  </si>
  <si>
    <t>Paiemen Bonus opération à Mohamed Camara Agent Interpol</t>
  </si>
  <si>
    <t>Paiemen Bonus opération à Alhasane Camara Agent Interpol</t>
  </si>
  <si>
    <t>Paiemen Bonus opération à Diawara Agent Interpol</t>
  </si>
  <si>
    <t>Paiemen Bonus opération à Aboubacar Camara Agent Interpol</t>
  </si>
  <si>
    <t>Remboursement à Fodé Diawara (5l) carburant</t>
  </si>
  <si>
    <t>Paiemen Bonus opération à Mohamed Fodé Keita Agent des eaux et forêts</t>
  </si>
  <si>
    <t>Remboursementà Saidou achat d'une chemise, (1) tishort et une casquette pour trust builiding</t>
  </si>
  <si>
    <t>Paiement à Amadou Thierno Baldé frais de location véhicule (1) jour pour opération peau de panthère à Camayenne</t>
  </si>
  <si>
    <t>Transfert par orange money (200 000fg) à E21 en enquête à Labé</t>
  </si>
  <si>
    <t>Taxi-moto Odette bureau-centre ville pour la repatation des ordinateurs des investigateurs et des juristes</t>
  </si>
  <si>
    <t>Frais de fonctionnement  Tamba pour la semaine</t>
  </si>
  <si>
    <t>Transfert par orange money à E19 pour enquête à Fria</t>
  </si>
  <si>
    <t>Versement à Saidou pour achat de (10l) d'essence pour moto pour son transport maison-bureau</t>
  </si>
  <si>
    <t>Frais de fonctionnement Sessou pour (3) jours de transport</t>
  </si>
  <si>
    <t>Taxi-moto Sessou Maison-centre ville (BPMG)-Bureau pour depot de la lettre de virement salaire</t>
  </si>
  <si>
    <t>Remboursement à Mamadou Alpha Diallo du transfert/orange money au fiscaliste pour les frais de traitement des dossiers du personnel</t>
  </si>
  <si>
    <t>Transfert/orange money à Odette pour les frais de reparation des ordinateurs des investigations et et Juristes + frais taxi-moto pour recuperation des ordinateurs</t>
  </si>
  <si>
    <t>Transfert/orange money (1 000 000fg) à E37 en enquête à Faranah</t>
  </si>
  <si>
    <t>Transfert/orange money (500 000fg) à E17 en enquête àN'Zérékoré</t>
  </si>
  <si>
    <t>Frais de fonctionnement E21 pour (3) jours maison-bureau</t>
  </si>
  <si>
    <t>Approvisionnement de la caisse</t>
  </si>
  <si>
    <t>Versement à Tamba (8) Bonus media cas Magnanga (Instruction TPI Kindia)</t>
  </si>
  <si>
    <t>Versement à E19 frais de  fonctionnement pour (3) jours Maison-bureau</t>
  </si>
  <si>
    <t>Versement à Odette frais de mission suivi juridique cas pangolin à Macenta</t>
  </si>
  <si>
    <t>Frais Taxi-moto Odette Maison-gare routière Matam pour voyage suivi juridique cas pangolin à Macenta</t>
  </si>
  <si>
    <t>Reçu de Odette pour reversement à la caisse reste argent transport pour recuperation des ordinateurs à la reparation</t>
  </si>
  <si>
    <t>Remboursement à E19 surplus depense pour enquête à Fria</t>
  </si>
  <si>
    <t>Transport E37 bureau-Sonfonia-Enta pour enquête</t>
  </si>
  <si>
    <t xml:space="preserve">Versement à Tamba Bonus media Radio Tamata fm pour élément sonore de l'émission "Oser Rever" cas Dalaba peau de panthère </t>
  </si>
  <si>
    <t>Versement à Saidou pour achat de (20l) essence pour véh perso pour son transport de la semaine</t>
  </si>
  <si>
    <t>Transport bureau-TPI Mafanco pour la recuperation de la decision  du cas des (40 tortues)</t>
  </si>
  <si>
    <t>Transfert par Western Union (788.243 F CFA) à Cecile pour remboursement des  factures d'achat des équipements et matériels de bureau pour  GALF</t>
  </si>
  <si>
    <t>Transport pour (2) jours maison-bureau</t>
  </si>
  <si>
    <t>17/7/GALFR17A</t>
  </si>
  <si>
    <t>17/7/GALFR48R</t>
  </si>
  <si>
    <t>17/7/GALFR01FD</t>
  </si>
  <si>
    <t>17/7/GALFR012661TA</t>
  </si>
  <si>
    <t>17/7/GALFR12TB</t>
  </si>
  <si>
    <t>17/7/GALFR10A</t>
  </si>
  <si>
    <t>17/7/GALFR11FT</t>
  </si>
  <si>
    <t>17/7/GALFR12FT</t>
  </si>
  <si>
    <t>17/7/GALFR25A</t>
  </si>
  <si>
    <t>Transport Matam-bonfi-tannerie pour enquête</t>
  </si>
  <si>
    <t>Transfert credit orange au mediateur à Forecariah</t>
  </si>
  <si>
    <t>Transport Bureau-kaporo-sonfonia-bonfi pour enquête</t>
  </si>
  <si>
    <t>Remboursement à E17 transfert de crédit orange à un mediateur resident à Forécariah</t>
  </si>
  <si>
    <t>17/7/GALFR1tb</t>
  </si>
  <si>
    <t>17/7/GALF31TB</t>
  </si>
  <si>
    <t>17/7/GALFR16TE</t>
  </si>
  <si>
    <t>17/7/GALFR32FS</t>
  </si>
  <si>
    <t>17/7/GALFR034</t>
  </si>
  <si>
    <t>17/7/GALFF33H</t>
  </si>
  <si>
    <t>17/7/GALF16F</t>
  </si>
  <si>
    <t>17/7/GALF15TE</t>
  </si>
  <si>
    <t>Frais d'hôtel</t>
  </si>
  <si>
    <t>17/7/GALFR31FS</t>
  </si>
  <si>
    <t xml:space="preserve">Achat carte de recharge </t>
  </si>
  <si>
    <t>Frais de taxi moto pour la journee de sangaredi</t>
  </si>
  <si>
    <t>Frais de taxi moto pour la journee de Boke</t>
  </si>
  <si>
    <t>Frais taxi moto pour la journee de Boke</t>
  </si>
  <si>
    <t>Frais de taxi moto pour la journee pour gaoual</t>
  </si>
  <si>
    <t xml:space="preserve">Frais taxi moto pour la journee de gaoual </t>
  </si>
  <si>
    <t>Frais taxi moto pour la journee de labe</t>
  </si>
  <si>
    <t xml:space="preserve">Frais taxi moto pour la journee de Mali centre </t>
  </si>
  <si>
    <t>Frais taxi moto pour la journee pour mali yimbering</t>
  </si>
  <si>
    <t>Frais taxi moto pour la journee pour a sangaredi</t>
  </si>
  <si>
    <t>Frais taxi moto pour la journee pour telimele</t>
  </si>
  <si>
    <t>Achat  carte de recharge</t>
  </si>
  <si>
    <t>Frais Conakry-telimele</t>
  </si>
  <si>
    <t>Taxi maison pour la gare routiere</t>
  </si>
  <si>
    <t>17/7/GALFR1F</t>
  </si>
  <si>
    <t>17/7/GALFR13FT</t>
  </si>
  <si>
    <t>17/7/GALF14A</t>
  </si>
  <si>
    <t>17/7/GALFR24TU</t>
  </si>
  <si>
    <t>17/7/GALF25RT</t>
  </si>
  <si>
    <t>17/7/GALFR28BSPS</t>
  </si>
  <si>
    <t>17/7/GALFR38A</t>
  </si>
  <si>
    <t>17/7/GALFR30TU</t>
  </si>
  <si>
    <t>17/7/GALF26FT</t>
  </si>
  <si>
    <t>17/7/GALF15FR</t>
  </si>
  <si>
    <t>17/7/GALFRC47AC</t>
  </si>
  <si>
    <t>17/7/GALFRC10AC</t>
  </si>
  <si>
    <t>17/7/GALFRC46AC</t>
  </si>
  <si>
    <t>17/7/GALF45FS</t>
  </si>
  <si>
    <t>17/7/GALFR22FS</t>
  </si>
  <si>
    <t>17/7/GALFR23TU</t>
  </si>
  <si>
    <t>Achat de carburant pour le vehicule operation</t>
  </si>
  <si>
    <t>17/7/GALFR007640</t>
  </si>
  <si>
    <t>17/7/GALFR007647</t>
  </si>
  <si>
    <t>17/7/GALFF1193</t>
  </si>
  <si>
    <t>17/7/GALFR0041</t>
  </si>
  <si>
    <t>Étiquettes de lignes</t>
  </si>
  <si>
    <t>(vide)</t>
  </si>
  <si>
    <t>Total général</t>
  </si>
  <si>
    <t>Somme de Montant dépensé</t>
  </si>
  <si>
    <t>Paiement  des frais de visite de Castro à la clinique</t>
  </si>
  <si>
    <t>Somme de SORTIES</t>
  </si>
  <si>
    <t>Étiquettes de colonnes</t>
  </si>
  <si>
    <t xml:space="preserve">Paiement frais Transport du technicien Moustapaha Diaoudé pour l'expertise de l'imprimande pour la reparation </t>
  </si>
  <si>
    <t>Versement à Saidou achat de (20l) essence pour véh perso pour son Transport de la semaine</t>
  </si>
  <si>
    <t>Transport Conakry-Faranah</t>
  </si>
  <si>
    <t>Transport Marché-hôtel</t>
  </si>
  <si>
    <t>Achat de (10l) essence pour véh perso Saidou  pour son Transport</t>
  </si>
  <si>
    <t>achat de (10l) essence pour véh perso Saidou  pour son Transport</t>
  </si>
  <si>
    <t xml:space="preserve">Versement à Saidou (20l) essence pour véh perso pour son Transport de la semaine </t>
  </si>
  <si>
    <t>Versement à E1 pour achat de (15l) gasoil pour véh perso pour son Transport de la semaine</t>
  </si>
  <si>
    <t>Transport Saidou bureau-DNEF pour rencontre du point focal de la CITES pour le Transport du baboin à Mamou</t>
  </si>
  <si>
    <t>Versement à Sessou frais Transport Aboubacar agent interpol pour opération reau de panthère à la Camayenne</t>
  </si>
  <si>
    <t>Versement à Sessou frais Transport Alhasane agent interpol pour opération reau de panthère à la Camayenne</t>
  </si>
  <si>
    <t xml:space="preserve">Versement au point focal de la CITES les Frais de Transport  du baboint de la DNEF à Mamou </t>
  </si>
  <si>
    <t>Versement à Mr Diakité/orange money prix de (20l) essence, Transport pour (2) agents de l'interpool et (5l) essence de la moto pour l'opération peau de panthère à la Camayenne</t>
  </si>
  <si>
    <t xml:space="preserve">Complement Transportretour retrait  centre ville (BPMG) -bureau </t>
  </si>
  <si>
    <t>Achat de (20l) essene véh perso Saidou  pour Ll'opération de peau de panthère à Camayenneson Transport</t>
  </si>
  <si>
    <t>Achat de (20l) essene Saidou pour véh perso pour son Transport de la semaine</t>
  </si>
  <si>
    <t>Frais de fonctionnement Moné pour (4) jours de Transport</t>
  </si>
  <si>
    <t>Achat  de (10l) d'essence pour la moto de Saidou  pour son Transport maison-bureau</t>
  </si>
  <si>
    <t>versement à E1 pour achat  de (10)l d'essence pour véh perso pour son Transport de la semaine</t>
  </si>
  <si>
    <t>Achat de (20l) essence pour véh perso Saidou pour son Transport de la semaine</t>
  </si>
  <si>
    <t>Versement à E17 complement salaire juin/17</t>
  </si>
  <si>
    <t>17/7/GALFR42SJ</t>
  </si>
  <si>
    <t>Frais de deplacement taxi-motos pour les agents d'Interpool</t>
  </si>
  <si>
    <t>tranport</t>
  </si>
  <si>
    <t>Achat de(2) paquets d'eau coyah pour l'equipe du bureau</t>
  </si>
  <si>
    <t xml:space="preserve">Versement à Saidou frais de repas et de transport pour la rencontre de Born-Free </t>
  </si>
  <si>
    <t>SOLDE  AU  31/ 07/17</t>
  </si>
  <si>
    <t xml:space="preserve">Achat de 10 portes clés trust building (40) euros </t>
  </si>
  <si>
    <t>Equipement</t>
  </si>
  <si>
    <t>Frais de transfert par Western Union remboursement à SALF factures matériels et équipement pour GALF</t>
  </si>
  <si>
    <t>Frais d'hotel (1) nuité  pour enquête</t>
  </si>
  <si>
    <t>Frais Hotel  (1) nuitée  pour enquête</t>
  </si>
  <si>
    <t xml:space="preserve">Deplacement taxi moto pour l'hotel </t>
  </si>
  <si>
    <t>Court Fees</t>
  </si>
  <si>
    <t>Achat de caisses  transports (727,15) euros</t>
  </si>
  <si>
    <t>Achat de caméra et accessoires (434,50)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</si>
</sst>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d\-mmm\-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Arial"/>
      <family val="2"/>
    </font>
    <font>
      <sz val="11"/>
      <color theme="8" tint="-0.499984740745262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14" fontId="3" fillId="0" borderId="1" xfId="2" applyNumberFormat="1" applyFont="1" applyFill="1" applyBorder="1" applyAlignment="1">
      <alignment horizontal="left" wrapText="1"/>
    </xf>
    <xf numFmtId="0" fontId="3" fillId="0" borderId="1" xfId="2" applyFont="1" applyFill="1" applyBorder="1" applyAlignment="1">
      <alignment horizontal="left"/>
    </xf>
    <xf numFmtId="0" fontId="3" fillId="0" borderId="2" xfId="2" applyFont="1" applyFill="1" applyBorder="1" applyAlignment="1">
      <alignment horizontal="left"/>
    </xf>
    <xf numFmtId="3" fontId="3" fillId="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3" fontId="3" fillId="0" borderId="0" xfId="0" applyNumberFormat="1" applyFont="1" applyBorder="1"/>
    <xf numFmtId="3" fontId="3" fillId="0" borderId="0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Border="1"/>
    <xf numFmtId="0" fontId="2" fillId="0" borderId="0" xfId="0" applyFont="1" applyBorder="1"/>
    <xf numFmtId="0" fontId="4" fillId="3" borderId="3" xfId="0" applyFont="1" applyFill="1" applyBorder="1"/>
    <xf numFmtId="3" fontId="3" fillId="3" borderId="3" xfId="0" applyNumberFormat="1" applyFont="1" applyFill="1" applyBorder="1"/>
    <xf numFmtId="0" fontId="4" fillId="3" borderId="4" xfId="0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0" fontId="5" fillId="0" borderId="0" xfId="0" applyFont="1" applyBorder="1"/>
    <xf numFmtId="0" fontId="5" fillId="2" borderId="1" xfId="0" applyFont="1" applyFill="1" applyBorder="1"/>
    <xf numFmtId="3" fontId="6" fillId="0" borderId="0" xfId="0" applyNumberFormat="1" applyFont="1"/>
    <xf numFmtId="3" fontId="7" fillId="2" borderId="5" xfId="0" applyNumberFormat="1" applyFont="1" applyFill="1" applyBorder="1"/>
    <xf numFmtId="14" fontId="6" fillId="0" borderId="6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3" fontId="6" fillId="0" borderId="6" xfId="0" applyNumberFormat="1" applyFont="1" applyFill="1" applyBorder="1"/>
    <xf numFmtId="3" fontId="6" fillId="0" borderId="6" xfId="0" applyNumberFormat="1" applyFont="1" applyFill="1" applyBorder="1" applyAlignment="1">
      <alignment horizontal="right"/>
    </xf>
    <xf numFmtId="11" fontId="6" fillId="0" borderId="6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14" fontId="6" fillId="0" borderId="3" xfId="0" applyNumberFormat="1" applyFont="1" applyFill="1" applyBorder="1" applyAlignment="1">
      <alignment horizontal="left"/>
    </xf>
    <xf numFmtId="14" fontId="6" fillId="0" borderId="0" xfId="0" applyNumberFormat="1" applyFont="1" applyFill="1" applyBorder="1" applyAlignment="1">
      <alignment horizontal="left"/>
    </xf>
    <xf numFmtId="0" fontId="6" fillId="0" borderId="7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/>
    </xf>
    <xf numFmtId="14" fontId="6" fillId="0" borderId="8" xfId="0" applyNumberFormat="1" applyFont="1" applyFill="1" applyBorder="1" applyAlignment="1">
      <alignment horizontal="left"/>
    </xf>
    <xf numFmtId="164" fontId="5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3" fontId="7" fillId="0" borderId="2" xfId="0" applyNumberFormat="1" applyFont="1" applyBorder="1"/>
    <xf numFmtId="3" fontId="7" fillId="0" borderId="9" xfId="0" applyNumberFormat="1" applyFont="1" applyBorder="1"/>
    <xf numFmtId="0" fontId="5" fillId="0" borderId="8" xfId="0" applyFont="1" applyBorder="1" applyAlignment="1">
      <alignment horizontal="right"/>
    </xf>
    <xf numFmtId="3" fontId="7" fillId="0" borderId="8" xfId="0" applyNumberFormat="1" applyFont="1" applyBorder="1"/>
    <xf numFmtId="0" fontId="6" fillId="0" borderId="12" xfId="0" applyFont="1" applyFill="1" applyBorder="1" applyAlignment="1">
      <alignment horizontal="left"/>
    </xf>
    <xf numFmtId="3" fontId="6" fillId="0" borderId="3" xfId="0" applyNumberFormat="1" applyFont="1" applyFill="1" applyBorder="1"/>
    <xf numFmtId="3" fontId="6" fillId="0" borderId="3" xfId="0" applyNumberFormat="1" applyFont="1" applyFill="1" applyBorder="1" applyAlignment="1">
      <alignment horizontal="right"/>
    </xf>
    <xf numFmtId="0" fontId="6" fillId="0" borderId="13" xfId="0" applyFont="1" applyFill="1" applyBorder="1" applyAlignment="1">
      <alignment horizontal="left"/>
    </xf>
    <xf numFmtId="3" fontId="6" fillId="0" borderId="2" xfId="0" applyNumberFormat="1" applyFont="1" applyFill="1" applyBorder="1"/>
    <xf numFmtId="3" fontId="6" fillId="0" borderId="2" xfId="0" applyNumberFormat="1" applyFont="1" applyFill="1" applyBorder="1" applyAlignment="1">
      <alignment horizontal="right"/>
    </xf>
    <xf numFmtId="3" fontId="6" fillId="0" borderId="8" xfId="0" applyNumberFormat="1" applyFont="1" applyFill="1" applyBorder="1"/>
    <xf numFmtId="3" fontId="6" fillId="0" borderId="8" xfId="0" applyNumberFormat="1" applyFont="1" applyFill="1" applyBorder="1" applyAlignment="1">
      <alignment horizontal="right"/>
    </xf>
    <xf numFmtId="0" fontId="7" fillId="0" borderId="10" xfId="0" applyFont="1" applyFill="1" applyBorder="1"/>
    <xf numFmtId="3" fontId="7" fillId="0" borderId="11" xfId="0" applyNumberFormat="1" applyFont="1" applyFill="1" applyBorder="1"/>
    <xf numFmtId="0" fontId="3" fillId="0" borderId="0" xfId="0" applyFont="1" applyFill="1"/>
    <xf numFmtId="164" fontId="7" fillId="0" borderId="2" xfId="0" applyNumberFormat="1" applyFont="1" applyFill="1" applyBorder="1" applyAlignment="1">
      <alignment horizontal="left"/>
    </xf>
    <xf numFmtId="3" fontId="7" fillId="0" borderId="1" xfId="0" applyNumberFormat="1" applyFont="1" applyFill="1" applyBorder="1"/>
    <xf numFmtId="164" fontId="5" fillId="0" borderId="2" xfId="0" applyNumberFormat="1" applyFont="1" applyFill="1" applyBorder="1" applyAlignment="1">
      <alignment horizontal="left"/>
    </xf>
    <xf numFmtId="0" fontId="0" fillId="0" borderId="0" xfId="0"/>
    <xf numFmtId="0" fontId="3" fillId="0" borderId="0" xfId="0" applyFont="1" applyFill="1" applyBorder="1"/>
    <xf numFmtId="0" fontId="3" fillId="0" borderId="15" xfId="0" applyFont="1" applyFill="1" applyBorder="1"/>
    <xf numFmtId="14" fontId="3" fillId="0" borderId="0" xfId="0" applyNumberFormat="1" applyFont="1" applyFill="1" applyBorder="1" applyAlignment="1"/>
    <xf numFmtId="14" fontId="3" fillId="0" borderId="0" xfId="0" applyNumberFormat="1" applyFont="1" applyFill="1"/>
    <xf numFmtId="14" fontId="0" fillId="4" borderId="0" xfId="0" applyNumberFormat="1" applyFill="1"/>
    <xf numFmtId="0" fontId="3" fillId="4" borderId="0" xfId="0" applyFont="1" applyFill="1"/>
    <xf numFmtId="0" fontId="0" fillId="4" borderId="0" xfId="0" applyFill="1"/>
    <xf numFmtId="3" fontId="9" fillId="4" borderId="0" xfId="0" applyNumberFormat="1" applyFont="1" applyFill="1" applyBorder="1"/>
    <xf numFmtId="0" fontId="3" fillId="5" borderId="0" xfId="0" applyFont="1" applyFill="1"/>
    <xf numFmtId="0" fontId="0" fillId="5" borderId="0" xfId="0" applyFill="1"/>
    <xf numFmtId="3" fontId="9" fillId="5" borderId="0" xfId="0" applyNumberFormat="1" applyFont="1" applyFill="1" applyBorder="1"/>
    <xf numFmtId="14" fontId="6" fillId="0" borderId="2" xfId="0" applyNumberFormat="1" applyFont="1" applyFill="1" applyBorder="1" applyAlignment="1">
      <alignment horizontal="left"/>
    </xf>
    <xf numFmtId="14" fontId="3" fillId="0" borderId="0" xfId="0" applyNumberFormat="1" applyFont="1" applyFill="1" applyBorder="1"/>
    <xf numFmtId="3" fontId="3" fillId="0" borderId="0" xfId="0" applyNumberFormat="1" applyFont="1" applyFill="1"/>
    <xf numFmtId="0" fontId="7" fillId="0" borderId="2" xfId="0" applyFont="1" applyBorder="1"/>
    <xf numFmtId="3" fontId="6" fillId="0" borderId="2" xfId="0" applyNumberFormat="1" applyFont="1" applyBorder="1"/>
    <xf numFmtId="3" fontId="7" fillId="2" borderId="2" xfId="0" applyNumberFormat="1" applyFont="1" applyFill="1" applyBorder="1"/>
    <xf numFmtId="164" fontId="7" fillId="0" borderId="16" xfId="0" applyNumberFormat="1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3" fontId="6" fillId="0" borderId="14" xfId="0" applyNumberFormat="1" applyFont="1" applyFill="1" applyBorder="1"/>
    <xf numFmtId="0" fontId="6" fillId="0" borderId="2" xfId="0" applyFont="1" applyFill="1" applyBorder="1" applyAlignment="1">
      <alignment horizontal="left"/>
    </xf>
    <xf numFmtId="164" fontId="7" fillId="0" borderId="1" xfId="0" applyNumberFormat="1" applyFont="1" applyFill="1" applyBorder="1" applyAlignment="1">
      <alignment horizontal="left"/>
    </xf>
    <xf numFmtId="0" fontId="7" fillId="0" borderId="2" xfId="0" applyFont="1" applyFill="1" applyBorder="1"/>
    <xf numFmtId="3" fontId="7" fillId="0" borderId="2" xfId="0" applyNumberFormat="1" applyFont="1" applyFill="1" applyBorder="1"/>
    <xf numFmtId="3" fontId="7" fillId="0" borderId="0" xfId="0" applyNumberFormat="1" applyFont="1" applyFill="1" applyBorder="1"/>
    <xf numFmtId="3" fontId="3" fillId="3" borderId="17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wrapText="1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 indent="1"/>
    </xf>
    <xf numFmtId="0" fontId="6" fillId="6" borderId="6" xfId="0" applyFont="1" applyFill="1" applyBorder="1" applyAlignment="1">
      <alignment horizontal="left"/>
    </xf>
    <xf numFmtId="3" fontId="6" fillId="6" borderId="6" xfId="0" applyNumberFormat="1" applyFont="1" applyFill="1" applyBorder="1"/>
    <xf numFmtId="0" fontId="6" fillId="6" borderId="7" xfId="0" applyFont="1" applyFill="1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3" fontId="6" fillId="6" borderId="2" xfId="0" applyNumberFormat="1" applyFont="1" applyFill="1" applyBorder="1"/>
    <xf numFmtId="0" fontId="6" fillId="6" borderId="2" xfId="0" applyFont="1" applyFill="1" applyBorder="1" applyAlignment="1">
      <alignment horizontal="left"/>
    </xf>
    <xf numFmtId="14" fontId="6" fillId="6" borderId="3" xfId="0" applyNumberFormat="1" applyFont="1" applyFill="1" applyBorder="1" applyAlignment="1">
      <alignment horizontal="left"/>
    </xf>
    <xf numFmtId="164" fontId="7" fillId="6" borderId="2" xfId="0" applyNumberFormat="1" applyFont="1" applyFill="1" applyBorder="1" applyAlignment="1">
      <alignment horizontal="left"/>
    </xf>
    <xf numFmtId="3" fontId="6" fillId="6" borderId="6" xfId="0" applyNumberFormat="1" applyFont="1" applyFill="1" applyBorder="1" applyAlignment="1">
      <alignment horizontal="right"/>
    </xf>
    <xf numFmtId="14" fontId="6" fillId="6" borderId="2" xfId="0" applyNumberFormat="1" applyFont="1" applyFill="1" applyBorder="1" applyAlignment="1">
      <alignment horizontal="left"/>
    </xf>
    <xf numFmtId="0" fontId="10" fillId="2" borderId="2" xfId="0" applyFont="1" applyFill="1" applyBorder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 wrapText="1"/>
    </xf>
    <xf numFmtId="3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CP-PC" refreshedDate="42964.495849189814" createdVersion="5" refreshedVersion="5" minRefreshableVersion="3" recordCount="249">
  <cacheSource type="worksheet">
    <worksheetSource ref="A6:E255" sheet="Journal Caisse juillet"/>
  </cacheSource>
  <cacheFields count="5">
    <cacheField name="DATE" numFmtId="0">
      <sharedItems containsNonDate="0" containsDate="1" containsString="0" containsBlank="1" minDate="2016-07-26T00:00:00" maxDate="2017-08-01T00:00:00"/>
    </cacheField>
    <cacheField name="Nom" numFmtId="0">
      <sharedItems containsBlank="1" count="13">
        <m/>
        <s v="Baldé "/>
        <s v="E21"/>
        <s v="Moné"/>
        <s v="E19"/>
        <s v="Castro"/>
        <s v="Sessou"/>
        <s v="Tamba"/>
        <s v="E37"/>
        <s v="Saidou"/>
        <s v="E17"/>
        <s v="Odette"/>
        <s v="E1"/>
      </sharedItems>
    </cacheField>
    <cacheField name="LIBELLE" numFmtId="0">
      <sharedItems/>
    </cacheField>
    <cacheField name="ENTREES" numFmtId="3">
      <sharedItems containsString="0" containsBlank="1" containsNumber="1" containsInteger="1" minValue="5000" maxValue="10000000"/>
    </cacheField>
    <cacheField name="SORTIES" numFmtId="3">
      <sharedItems containsString="0" containsBlank="1" containsNumber="1" containsInteger="1" minValue="5000" maxValue="1420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CP-PC" refreshedDate="42964.685670486113" createdVersion="5" refreshedVersion="5" minRefreshableVersion="3" recordCount="586">
  <cacheSource type="worksheet">
    <worksheetSource ref="A1:I587" sheet="Compta juillet"/>
  </cacheSource>
  <cacheFields count="9">
    <cacheField name="Date" numFmtId="14">
      <sharedItems containsSemiMixedTypes="0" containsNonDate="0" containsDate="1" containsString="0" minDate="2017-07-01T00:00:00" maxDate="2017-08-01T00:00:00"/>
    </cacheField>
    <cacheField name="Libellés" numFmtId="0">
      <sharedItems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" numFmtId="0">
      <sharedItems count="18">
        <s v="Transport"/>
        <s v=" Travel subsistence"/>
        <s v="Office Materials"/>
        <s v="tranport"/>
        <s v="Travel subsistence"/>
        <s v="Service"/>
        <s v="Internet"/>
        <s v="Trust building"/>
        <s v="Personnel"/>
        <s v="Telephone"/>
        <s v="Team building"/>
        <s v="Transport "/>
        <s v="Transfer Fees"/>
        <s v="Transport  "/>
        <s v="Bonus"/>
        <s v="Bank Fees"/>
        <s v="Rent &amp;Utilities"/>
        <s v="Jail Visit"/>
      </sharedItems>
    </cacheField>
    <cacheField name="Department (Investigation, Legal, Operations, Media, Management, Office, Animal Care, Policy &amp; External Relations( Frais de voyage à l'etranger, mission en déhors du projet), Team Building( Repas de l'equipe , Faire une excursion)" numFmtId="0">
      <sharedItems count="8">
        <s v="Investigation"/>
        <s v="Legal"/>
        <s v="Office"/>
        <s v="Management"/>
        <s v="Media"/>
        <s v="Team building"/>
        <s v="Operation"/>
        <s v="Investigations" u="1"/>
      </sharedItems>
    </cacheField>
    <cacheField name="Montant dépensé" numFmtId="0">
      <sharedItems containsSemiMixedTypes="0" containsString="0" containsNumber="1" minValue="2000" maxValue="39000000"/>
    </cacheField>
    <cacheField name="Nom" numFmtId="0">
      <sharedItems/>
    </cacheField>
    <cacheField name="Donor" numFmtId="0">
      <sharedItems count="1">
        <s v="BONDERMAN "/>
      </sharedItems>
    </cacheField>
    <cacheField name="Number" numFmtId="0">
      <sharedItems/>
    </cacheField>
    <cacheField name="Justificatif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WCP-PC" refreshedDate="42964.698339930554" createdVersion="5" refreshedVersion="5" minRefreshableVersion="3" recordCount="586">
  <cacheSource type="worksheet">
    <worksheetSource ref="A1:I1048576" sheet="Compta juillet"/>
  </cacheSource>
  <cacheFields count="9">
    <cacheField name="Date" numFmtId="0">
      <sharedItems containsDate="1" containsBlank="1" containsMixedTypes="1" minDate="2017-07-01T00:00:00" maxDate="2017-08-01T00:00:00"/>
    </cacheField>
    <cacheField name="Libellés" numFmtId="0">
      <sharedItems containsBlank="1"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" numFmtId="0">
      <sharedItems containsBlank="1"/>
    </cacheField>
    <cacheField name="Department (Investigation, Legal, Operations, Media, Management, Office, Animal Care, Policy &amp; External Relations( Frais de voyage à l'etranger, mission en déhors du projet), Team Building( Repas de l'equipe , Faire une excursion)" numFmtId="0">
      <sharedItems containsBlank="1"/>
    </cacheField>
    <cacheField name="Montant dépensé" numFmtId="0">
      <sharedItems containsString="0" containsBlank="1" containsNumber="1" minValue="2000" maxValue="39000000"/>
    </cacheField>
    <cacheField name="Nom" numFmtId="0">
      <sharedItems containsBlank="1" count="15">
        <s v="E17"/>
        <s v="Odette"/>
        <s v="Sessou"/>
        <s v="Castro"/>
        <s v="Baldé"/>
        <s v="E19"/>
        <s v="E21"/>
        <s v="E37"/>
        <s v="Moné"/>
        <s v="Saidou"/>
        <s v="Tamba"/>
        <s v="BPMG GNF"/>
        <s v="E1"/>
        <s v="BPMG USD"/>
        <m/>
      </sharedItems>
    </cacheField>
    <cacheField name="Donor" numFmtId="0">
      <sharedItems containsBlank="1"/>
    </cacheField>
    <cacheField name="Number" numFmtId="0">
      <sharedItems containsBlank="1"/>
    </cacheField>
    <cacheField name="Justificatif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9">
  <r>
    <m/>
    <x v="0"/>
    <s v="Repport solde au 30/06/2017"/>
    <n v="5098530"/>
    <m/>
  </r>
  <r>
    <d v="2017-07-03T00:00:00"/>
    <x v="1"/>
    <s v="Transport bureau-TPI Kaloum pour vérification transmission  dossier cas Abdouramane Sidibé à la cour d'Appel"/>
    <m/>
    <n v="65000"/>
  </r>
  <r>
    <d v="2017-07-03T00:00:00"/>
    <x v="2"/>
    <s v="Transport bureau-Dixxinn-Camayenne et Coléah pour enquête"/>
    <m/>
    <n v="27000"/>
  </r>
  <r>
    <d v="2017-07-03T00:00:00"/>
    <x v="3"/>
    <s v="Versemnt à Maimouna frais de fonctionnement de la semaine"/>
    <m/>
    <n v="70000"/>
  </r>
  <r>
    <d v="2017-07-03T00:00:00"/>
    <x v="3"/>
    <s v="Versemnt à Sadjo BAH menuisier pour achat de (2)  serrures d'armoir et un grod  cadenas pour le portail de la cour du bureau"/>
    <m/>
    <n v="69000"/>
  </r>
  <r>
    <d v="2017-07-03T00:00:00"/>
    <x v="4"/>
    <s v="Transport bureau-Bbessia-Madina pour enquête"/>
    <m/>
    <n v="16000"/>
  </r>
  <r>
    <d v="2017-07-03T00:00:00"/>
    <x v="3"/>
    <s v="Frais main d'œuvre pour montage des serrures et montage des grillages anti-moustique pour (4) chambes"/>
    <m/>
    <n v="90000"/>
  </r>
  <r>
    <d v="2017-07-03T00:00:00"/>
    <x v="3"/>
    <s v="Versement à Sadjo BAH pour achat de(6m) de grillage, (6) baquettes et (1) paquet  de pointe accier pour la reparation des grillages des fenêtre de (4) chambres"/>
    <m/>
    <n v="196000"/>
  </r>
  <r>
    <d v="2017-07-03T00:00:00"/>
    <x v="3"/>
    <s v="Paiement Issiaga Barry frais de location  voitures pour  (2) jours d'enquête avec E400"/>
    <m/>
    <n v="400000"/>
  </r>
  <r>
    <d v="2017-07-03T00:00:00"/>
    <x v="5"/>
    <s v="Transport Castro bureau-centre ville (BPMG) pour retrait appro caisse bureau"/>
    <m/>
    <n v="65000"/>
  </r>
  <r>
    <d v="2017-07-03T00:00:00"/>
    <x v="3"/>
    <s v="Chèque 01346382 Approvisionnement de la caisse"/>
    <n v="10000000"/>
    <m/>
  </r>
  <r>
    <d v="2017-07-03T00:00:00"/>
    <x v="3"/>
    <s v="Chèque 01346383 Approvisionnement de la caisse"/>
    <n v="10000000"/>
    <m/>
  </r>
  <r>
    <d v="2017-07-03T00:00:00"/>
    <x v="6"/>
    <s v="Transport bureau-TPI Mafanco pour suivi du dossier Djibril Conté (cas de 40 tortues)"/>
    <m/>
    <n v="30000"/>
  </r>
  <r>
    <d v="2017-07-03T00:00:00"/>
    <x v="6"/>
    <s v="Versement Sessou frais de retrait de la decision du cas des (40) tortues au TPI de Mafanco"/>
    <m/>
    <n v="200000"/>
  </r>
  <r>
    <d v="2017-07-03T00:00:00"/>
    <x v="6"/>
    <s v="Transport bureau-TPI Mafanco pour la recuperation de la decision  du cas des (40 tortues)"/>
    <m/>
    <n v="30000"/>
  </r>
  <r>
    <d v="2017-07-03T00:00:00"/>
    <x v="7"/>
    <s v="Versement à Tamba frais de fonctionnement pour la semaine"/>
    <m/>
    <n v="50000"/>
  </r>
  <r>
    <d v="2017-07-03T00:00:00"/>
    <x v="3"/>
    <s v="Versement à E37 complement salaire juin/17"/>
    <m/>
    <n v="1000000"/>
  </r>
  <r>
    <d v="2017-07-03T00:00:00"/>
    <x v="8"/>
    <s v="Remboursement à E37 pour surplus des dépenses effectuées pendant la mission d'enquête à N'Zérékoré, Macenta et Beyla"/>
    <m/>
    <n v="730000"/>
  </r>
  <r>
    <d v="2017-07-03T00:00:00"/>
    <x v="3"/>
    <s v="Versement à E19 complement salaire juin/17"/>
    <m/>
    <n v="1000000"/>
  </r>
  <r>
    <d v="2017-07-03T00:00:00"/>
    <x v="5"/>
    <s v="Versement à Castro frais de fonctionnement pour la semaine"/>
    <m/>
    <n v="150000"/>
  </r>
  <r>
    <d v="2017-07-03T00:00:00"/>
    <x v="6"/>
    <s v="Versement à Sessou frais de fonctionnement pour la semaine"/>
    <m/>
    <n v="80000"/>
  </r>
  <r>
    <d v="2017-07-03T00:00:00"/>
    <x v="3"/>
    <s v="Frais de fonctionnement Moné pour la semaine"/>
    <m/>
    <n v="150000"/>
  </r>
  <r>
    <d v="2017-07-03T00:00:00"/>
    <x v="2"/>
    <s v="Versement à E21 frais de fonctionnement pour la semaine"/>
    <m/>
    <n v="50000"/>
  </r>
  <r>
    <d v="2017-07-03T00:00:00"/>
    <x v="2"/>
    <s v="Versement à E21 pour achat de recharge Areeba pour trust building à un trafiquant"/>
    <m/>
    <n v="30000"/>
  </r>
  <r>
    <d v="2017-07-03T00:00:00"/>
    <x v="4"/>
    <s v="Versement à E19 frais de fonctionnement pour la semaine"/>
    <m/>
    <n v="75000"/>
  </r>
  <r>
    <d v="2017-07-03T00:00:00"/>
    <x v="8"/>
    <s v="Versement à E37 frais de fonctionnement pour la semaine"/>
    <m/>
    <n v="75000"/>
  </r>
  <r>
    <d v="2017-07-03T00:00:00"/>
    <x v="8"/>
    <s v="Versement à E37  pour achat d'un téléphone pour enquête "/>
    <m/>
    <n v="125000"/>
  </r>
  <r>
    <d v="2017-07-03T00:00:00"/>
    <x v="9"/>
    <s v="Transport maison-bureau (1) jour"/>
    <m/>
    <n v="26000"/>
  </r>
  <r>
    <d v="2017-07-03T00:00:00"/>
    <x v="3"/>
    <s v="Paiement facture d'Internet échéance juillet/17"/>
    <m/>
    <n v="3000000"/>
  </r>
  <r>
    <d v="2017-07-04T00:00:00"/>
    <x v="3"/>
    <s v="Transfert par Western Union (788.243 F CFA) à Cecile pour remboursement des  factures d'achat des équipements et matériels de bureau pour  GALF"/>
    <m/>
    <n v="14205000"/>
  </r>
  <r>
    <d v="2017-07-04T00:00:00"/>
    <x v="2"/>
    <s v="Transport E21  bureau-Bonfi-Madina pour enquête"/>
    <m/>
    <n v="16000"/>
  </r>
  <r>
    <d v="2017-07-04T00:00:00"/>
    <x v="4"/>
    <s v="Transport E19 bureau-Enta-Lansanaya barrage-km36 et Coyah pour enquête"/>
    <m/>
    <n v="25000"/>
  </r>
  <r>
    <d v="2017-07-04T00:00:00"/>
    <x v="4"/>
    <s v="Versement à E19 pour achat d'une puce orange pour enquête"/>
    <m/>
    <n v="20000"/>
  </r>
  <r>
    <d v="2017-07-04T00:00:00"/>
    <x v="3"/>
    <s v="Tansport bureau-bambeto pour transfert par Western Union à Cecile  remboursement des  factures d'achat des équipements et matériels de bureau pour  GALF"/>
    <m/>
    <n v="10000"/>
  </r>
  <r>
    <d v="2017-07-04T00:00:00"/>
    <x v="5"/>
    <s v="Transport castro bureau-centre emetteur pour scanner la liste des espèces protégées"/>
    <m/>
    <n v="10000"/>
  </r>
  <r>
    <d v="2017-07-04T00:00:00"/>
    <x v="5"/>
    <s v="Frais de photocopie des espèces protégées pour envoyer au point focal CITES"/>
    <m/>
    <n v="18000"/>
  </r>
  <r>
    <d v="2017-07-04T00:00:00"/>
    <x v="3"/>
    <s v="Reçu de Aissatou Sessou pour reversement à la caisse reste argent frais d'expédition du jugement de Djibril Conté (cas 40 tortues)"/>
    <n v="50000"/>
    <m/>
  </r>
  <r>
    <d v="2017-07-04T00:00:00"/>
    <x v="3"/>
    <s v="Achat de(2)paquets d'eau coyah pour l'equipe du bureau"/>
    <m/>
    <n v="14000"/>
  </r>
  <r>
    <d v="2017-07-04T00:00:00"/>
    <x v="6"/>
    <s v="Versement à Sessou frais de mission pour la visite de prison à Kindia"/>
    <m/>
    <n v="500000"/>
  </r>
  <r>
    <d v="2017-07-04T00:00:00"/>
    <x v="6"/>
    <s v="Transport et frais impression ordre de mission pour la visite de prison à Kindia"/>
    <m/>
    <n v="10000"/>
  </r>
  <r>
    <d v="2017-07-04T00:00:00"/>
    <x v="2"/>
    <s v="Versement à E21 pour la mission d'enquête à Télimélé"/>
    <m/>
    <n v="550000"/>
  </r>
  <r>
    <d v="2017-07-04T00:00:00"/>
    <x v="1"/>
    <s v="Transport Baldé bureau-TPI de Kaloum et Cour d'appel pour vérification et transmission du dossier Abdouramane Sidibé à la Cour d'appel"/>
    <m/>
    <n v="65000"/>
  </r>
  <r>
    <d v="2017-07-04T00:00:00"/>
    <x v="3"/>
    <s v="Paiement frais transport du technicien Moustapaha Diaoudé pour l'expertise de l'imprimande pour la reparation "/>
    <m/>
    <n v="50000"/>
  </r>
  <r>
    <d v="2017-07-04T00:00:00"/>
    <x v="9"/>
    <s v="Versement à Saidou frais de repas pour la rencontre de Born-Free"/>
    <m/>
    <n v="200000"/>
  </r>
  <r>
    <d v="2017-07-05T00:00:00"/>
    <x v="3"/>
    <s v="Transport Moné Maison-centre ville (BPMG) pour retrait"/>
    <m/>
    <n v="50000"/>
  </r>
  <r>
    <d v="2017-07-05T00:00:00"/>
    <x v="3"/>
    <s v="Chèque 01346384 appro caisse bureu"/>
    <n v="7000000"/>
    <m/>
  </r>
  <r>
    <d v="2017-07-05T00:00:00"/>
    <x v="3"/>
    <s v="Transfert par orange money à Abdoulaye Kouyaté Conservateur du parc Haut Niger pour l'achat des aliments pour les animaux relâchés par GALF"/>
    <m/>
    <n v="300000"/>
  </r>
  <r>
    <d v="2017-07-05T00:00:00"/>
    <x v="3"/>
    <s v="Frais de transfert par orange money à Abdoulaye Kouyaté Conservateur du parc Haut Niger pour l'achat des aliments pour les animaux relâchés par GALF"/>
    <m/>
    <n v="8000"/>
  </r>
  <r>
    <d v="2017-07-05T00:00:00"/>
    <x v="3"/>
    <s v="Achat d'uene serrure de porte pour la rentrée principale du bureau"/>
    <m/>
    <n v="140000"/>
  </r>
  <r>
    <d v="2017-07-05T00:00:00"/>
    <x v="8"/>
    <s v="Transport E37 bureau-Bambeto pour achat d'une serrure de porte et un cadenas"/>
    <m/>
    <n v="12000"/>
  </r>
  <r>
    <d v="2017-07-05T00:00:00"/>
    <x v="3"/>
    <s v="Achat de (2) cadenas pour la principale du bureau"/>
    <m/>
    <n v="50000"/>
  </r>
  <r>
    <d v="2017-07-05T00:00:00"/>
    <x v="3"/>
    <s v="Achat de E'recharge pour l'équipe du bureau"/>
    <m/>
    <n v="400000"/>
  </r>
  <r>
    <d v="2017-07-05T00:00:00"/>
    <x v="10"/>
    <s v="Remboursement à Mamadou Alpha Diallo/transfert par orange money le 30/06/2017 à E17 en enquête à Maférinya"/>
    <m/>
    <n v="800000"/>
  </r>
  <r>
    <d v="2017-07-05T00:00:00"/>
    <x v="3"/>
    <s v="Frais de transfert par orange money à E17 en enquête à Maférinya"/>
    <m/>
    <n v="20000"/>
  </r>
  <r>
    <d v="2017-07-05T00:00:00"/>
    <x v="3"/>
    <s v="Remboursement à Mamadou Alpha Diallo/transfert par orange money le 03/7/17 à Mme Keita TPI de Kindia pour les frais de jugements de Hamidou Traoré et Thierno  Souleymane Bah (cas peau de panthère à Kindia)"/>
    <m/>
    <n v="210000"/>
  </r>
  <r>
    <d v="2017-07-05T00:00:00"/>
    <x v="3"/>
    <s v="Frais de transfert par orange money  par orange money le 03/7/17 à Mme Keita TPI de Kindia pour les frais de jugements de Hamidou Traoré et Thierno "/>
    <m/>
    <n v="8000"/>
  </r>
  <r>
    <d v="2017-07-05T00:00:00"/>
    <x v="1"/>
    <s v="Transport Baldé bureau-Cour d'appel pour suivi dossier affaire Dédé Koivogui et Autres"/>
    <m/>
    <n v="60000"/>
  </r>
  <r>
    <d v="2017-07-05T00:00:00"/>
    <x v="3"/>
    <s v="Paiement main d'œuvre Amadou Diallo Soudeur pour montage de serrure sur la porte en fer"/>
    <m/>
    <n v="30000"/>
  </r>
  <r>
    <d v="2017-07-05T00:00:00"/>
    <x v="8"/>
    <s v="Taxi-moto E37 bureau-Bambeto pour achat de cadenas pour la porte arrière du bureau"/>
    <m/>
    <n v="35000"/>
  </r>
  <r>
    <d v="2017-07-05T00:00:00"/>
    <x v="10"/>
    <s v="Transport E17 bureau-Bambeto et Bonfi pour enquête "/>
    <m/>
    <n v="13000"/>
  </r>
  <r>
    <d v="2017-07-05T00:00:00"/>
    <x v="3"/>
    <s v="Paiement  Moustapha Dioudé Technicien pour achat et frais de reparation de l'imprimante"/>
    <m/>
    <n v="450000"/>
  </r>
  <r>
    <d v="2017-07-05T00:00:00"/>
    <x v="8"/>
    <s v="Versement à E37 pour mission d'enquête à Faranah"/>
    <m/>
    <n v="1500000"/>
  </r>
  <r>
    <d v="2017-07-05T00:00:00"/>
    <x v="9"/>
    <s v="Versement à Saidou achat de (20l) essence pour véh perso pour son transport de la semaine"/>
    <m/>
    <n v="160000"/>
  </r>
  <r>
    <d v="2017-07-05T00:00:00"/>
    <x v="10"/>
    <s v="Transport E17 bureau-Sonfonia-Enta-Km36-Kagbélé pour enquête"/>
    <m/>
    <n v="25000"/>
  </r>
  <r>
    <d v="2017-07-05T00:00:00"/>
    <x v="4"/>
    <s v="Transport E19 bureau-Aviation-Yimbaya-tanérie  pour enquête"/>
    <m/>
    <n v="19000"/>
  </r>
  <r>
    <d v="2017-07-06T00:00:00"/>
    <x v="6"/>
    <s v="Frais de photocopie et réliure de la convention de WARA et du code de faune"/>
    <m/>
    <n v="234000"/>
  </r>
  <r>
    <d v="2017-07-06T00:00:00"/>
    <x v="6"/>
    <s v="Transport Sessou bureau-Kipé pour fraire de phocopie et la réliure de la convention de WARA et du code de faune"/>
    <m/>
    <n v="5000"/>
  </r>
  <r>
    <d v="2017-07-06T00:00:00"/>
    <x v="3"/>
    <s v="Remboursement à Thierno Ousmane Baldé/achat de produits et aliment pour la capture d'un baboint à la Direction Nationale des Eaux et Fôrets"/>
    <m/>
    <n v="87500"/>
  </r>
  <r>
    <d v="2017-07-06T00:00:00"/>
    <x v="3"/>
    <s v="Paiement Thierno Ousmane Baldé soigneur de la faune pour les  soins medicaux apportés au baboint à la DNEF"/>
    <m/>
    <n v="500000"/>
  </r>
  <r>
    <d v="2017-07-06T00:00:00"/>
    <x v="10"/>
    <s v="Versement à E17 frais de mission pour enquête à Forécariah et Laya"/>
    <m/>
    <n v="1200000"/>
  </r>
  <r>
    <d v="2017-07-06T00:00:00"/>
    <x v="4"/>
    <s v="Versement à E19  frais de mission pour enquête à Tanènè et Fria"/>
    <m/>
    <n v="720000"/>
  </r>
  <r>
    <d v="2017-07-06T00:00:00"/>
    <x v="10"/>
    <s v="Transport E17 maison-bureau pour (2) jours"/>
    <m/>
    <n v="30000"/>
  </r>
  <r>
    <d v="2017-07-06T00:00:00"/>
    <x v="6"/>
    <s v="Taxi-moto Sessou bureau-banque belle vue pour certifier chèque de paiement RTS et CNSS"/>
    <m/>
    <n v="30000"/>
  </r>
  <r>
    <d v="2017-07-06T00:00:00"/>
    <x v="3"/>
    <s v="Transport maison-centre ville (BPMG) pour retrait "/>
    <m/>
    <n v="50000"/>
  </r>
  <r>
    <d v="2017-07-07T00:00:00"/>
    <x v="3"/>
    <s v="Chèque 01346388 appro caisse"/>
    <n v="7000000"/>
    <m/>
  </r>
  <r>
    <d v="2017-07-07T00:00:00"/>
    <x v="3"/>
    <s v="Achat de (2) correcteurs stylo, (10) chronos de classeurs et (1) tableau blanc"/>
    <m/>
    <n v="493200"/>
  </r>
  <r>
    <d v="2017-07-07T00:00:00"/>
    <x v="3"/>
    <s v="Achat de (20) carnets de reçu"/>
    <m/>
    <n v="180000"/>
  </r>
  <r>
    <d v="2017-07-07T00:00:00"/>
    <x v="3"/>
    <s v="Paiement main d'œuvre  Sadjo Bah menuisier pour la fixation d'un tableau effaçable"/>
    <m/>
    <n v="10000"/>
  </r>
  <r>
    <d v="2017-07-07T00:00:00"/>
    <x v="3"/>
    <s v="Achat d'un cadenas pour le portail du garage"/>
    <m/>
    <n v="35000"/>
  </r>
  <r>
    <d v="2017-07-07T00:00:00"/>
    <x v="9"/>
    <s v="Transport bureau-clinique pour accompagner Sekou Castro Kourouma à l'hôpital"/>
    <m/>
    <n v="24000"/>
  </r>
  <r>
    <d v="2017-07-07T00:00:00"/>
    <x v="1"/>
    <s v="Transport bureau-Cour d'Appel pour suivi d'Audiance cas famille Sidimé"/>
    <m/>
    <n v="40000"/>
  </r>
  <r>
    <d v="2017-07-07T00:00:00"/>
    <x v="5"/>
    <s v="Versement à Castro 100% frais medicaux"/>
    <m/>
    <n v="300000"/>
  </r>
  <r>
    <d v="2017-07-07T00:00:00"/>
    <x v="5"/>
    <s v="Paiement  des frais de visite de Castro à la clinique"/>
    <m/>
    <n v="100000"/>
  </r>
  <r>
    <d v="2017-07-07T00:00:00"/>
    <x v="5"/>
    <s v="Transport Castro bureau-clinique pour prendre les résultats des examens medicaux"/>
    <m/>
    <n v="20000"/>
  </r>
  <r>
    <d v="2017-07-06T00:00:00"/>
    <x v="7"/>
    <s v="Versement à Tamba Bonus media cas verdict policier TPI Mamou pour complicité d'évasion cas peau depanthère ànDalaba"/>
    <m/>
    <n v="1100000"/>
  </r>
  <r>
    <d v="2017-07-07T00:00:00"/>
    <x v="11"/>
    <s v="Transport pour (2) jours maison-bureau"/>
    <m/>
    <n v="26000"/>
  </r>
  <r>
    <d v="2017-07-07T00:00:00"/>
    <x v="11"/>
    <s v="Versement à Odette frais de fonctionnement pour la semaine"/>
    <m/>
    <n v="65000"/>
  </r>
  <r>
    <d v="2017-07-10T00:00:00"/>
    <x v="9"/>
    <s v="Taxi-moto Saidou bureau-centre ville (BPMG) pour arbitrage"/>
    <m/>
    <n v="70000"/>
  </r>
  <r>
    <d v="2017-07-10T00:00:00"/>
    <x v="7"/>
    <s v="Versement à Tamba frais de fonctionnement pour la semaine"/>
    <m/>
    <n v="50000"/>
  </r>
  <r>
    <d v="2017-07-10T00:00:00"/>
    <x v="1"/>
    <s v="Taxi-moto Baldé bureau-Cour d'Appel pour suivi d'Audiance cas famille Sidimé"/>
    <m/>
    <n v="60000"/>
  </r>
  <r>
    <d v="2017-07-10T00:00:00"/>
    <x v="3"/>
    <s v="Frais de fonctionnement Moné pour la semaine"/>
    <m/>
    <n v="150000"/>
  </r>
  <r>
    <d v="2017-07-10T00:00:00"/>
    <x v="9"/>
    <s v="Versement à Saidou pour achat de (10l) essence pour véh perso pour son transport"/>
    <m/>
    <n v="80000"/>
  </r>
  <r>
    <d v="2017-07-10T00:00:00"/>
    <x v="9"/>
    <s v="Versement à Saidou pour achat de (10l) essence pour véh perso pour son transport"/>
    <m/>
    <n v="80000"/>
  </r>
  <r>
    <d v="2017-07-11T00:00:00"/>
    <x v="3"/>
    <s v="Achat E-recharge pour l'équipe du bureau"/>
    <m/>
    <n v="400000"/>
  </r>
  <r>
    <d v="2017-07-11T00:00:00"/>
    <x v="2"/>
    <s v="Remboursement à Mamadou Alpha Diallo transfert par orange à E21 en enquête à Telimélé"/>
    <m/>
    <n v="1500000"/>
  </r>
  <r>
    <d v="2017-07-11T00:00:00"/>
    <x v="3"/>
    <s v="Frais de transfert/orange money à E21 en enquête à Télimélé"/>
    <m/>
    <n v="32000"/>
  </r>
  <r>
    <d v="2017-07-11T00:00:00"/>
    <x v="9"/>
    <s v="Versement à Saidou pour frais de consultation achat de produits produits pharmaceutique"/>
    <m/>
    <n v="295000"/>
  </r>
  <r>
    <d v="2017-07-11T00:00:00"/>
    <x v="3"/>
    <s v="Reçu de Sessou pour reversement à la caisse reste argent pour visite de prison Pokpa Soropogui  à Kindia"/>
    <n v="69000"/>
    <m/>
  </r>
  <r>
    <d v="2017-07-11T00:00:00"/>
    <x v="6"/>
    <s v="Versement à Sessou Frais de fonctionnement Sessou pour la semaine"/>
    <m/>
    <n v="80000"/>
  </r>
  <r>
    <d v="2017-07-11T00:00:00"/>
    <x v="4"/>
    <s v="Versement à E19 Frais de fonctionnement Sessou pour la semaine"/>
    <m/>
    <n v="75000"/>
  </r>
  <r>
    <d v="2017-07-11T00:00:00"/>
    <x v="10"/>
    <s v="Versement à E17 Frais de fonctionnement Sessou pour la semaine"/>
    <m/>
    <n v="60000"/>
  </r>
  <r>
    <d v="2017-07-11T00:00:00"/>
    <x v="3"/>
    <s v="Paiement frais ramassage poubelle juin/17"/>
    <m/>
    <n v="75000"/>
  </r>
  <r>
    <d v="2017-07-12T00:00:00"/>
    <x v="4"/>
    <s v="Transport  E19 bureau-Dubreka pour enquête"/>
    <m/>
    <n v="27000"/>
  </r>
  <r>
    <d v="2017-07-12T00:00:00"/>
    <x v="10"/>
    <s v="Transport  E17 bureau-Sonfonia-Enta et Tanerie pour enquête"/>
    <m/>
    <n v="20000"/>
  </r>
  <r>
    <d v="2017-07-12T00:00:00"/>
    <x v="3"/>
    <s v="Transport maison-centre ville (BPMG) pour retrait "/>
    <m/>
    <n v="50000"/>
  </r>
  <r>
    <d v="2017-07-12T00:00:00"/>
    <x v="9"/>
    <s v="Remboursement à Saidou complement frais medicaux"/>
    <m/>
    <n v="105000"/>
  </r>
  <r>
    <d v="2017-07-12T00:00:00"/>
    <x v="3"/>
    <s v="Reçu de E17 pour reversement à la caisse reste argent de mission d'enquête à Maférinya"/>
    <n v="310000"/>
    <m/>
  </r>
  <r>
    <d v="2017-07-13T00:00:00"/>
    <x v="3"/>
    <s v="Chèque 0134689 Approvisionnement de la  caisse"/>
    <n v="7000000"/>
    <m/>
  </r>
  <r>
    <d v="2017-07-13T00:00:00"/>
    <x v="9"/>
    <s v="Versement à Saidou pour achat de (10l) essence pour véh perso pour son transport"/>
    <m/>
    <n v="80000"/>
  </r>
  <r>
    <d v="2017-07-13T00:00:00"/>
    <x v="4"/>
    <s v="Transport E19 bureau-Bonfi-Gbessia-Tanerie pour enquête"/>
    <m/>
    <n v="18000"/>
  </r>
  <r>
    <d v="2017-07-13T00:00:00"/>
    <x v="10"/>
    <s v="Transport E19 bureau-Matam-Bonfi-Enta  pour enquête"/>
    <m/>
    <n v="25000"/>
  </r>
  <r>
    <d v="2017-07-14T00:00:00"/>
    <x v="10"/>
    <s v="Transport E19 bureau-Kaporo-Sonfonia-Bonfi-Enta  pour enquête"/>
    <m/>
    <n v="20000"/>
  </r>
  <r>
    <d v="2017-07-14T00:00:00"/>
    <x v="4"/>
    <s v="Transport E19 bureau-Sonfonia-Enta-km36  pour enquête"/>
    <m/>
    <n v="26000"/>
  </r>
  <r>
    <d v="2017-07-14T00:00:00"/>
    <x v="8"/>
    <s v="Remoursement à Mamadou Alpha Diallo/transfert par orange money du 13/7/17 à E37 en enquête à Faranah"/>
    <m/>
    <n v="1500000"/>
  </r>
  <r>
    <d v="2017-07-14T00:00:00"/>
    <x v="3"/>
    <s v="Frais transfert par orange money du 13/7/17 à E37 en enquête à Faranah"/>
    <m/>
    <n v="34000"/>
  </r>
  <r>
    <d v="2017-07-14T00:00:00"/>
    <x v="2"/>
    <s v="Remoursement à Mamadou Alpha Diallo/transfert par orange money du 13/7/17 à E37 en enquête à Boké"/>
    <m/>
    <n v="1000000"/>
  </r>
  <r>
    <d v="2017-07-14T00:00:00"/>
    <x v="3"/>
    <s v="Frais transfert par orange money du 13/7/17 à E21 en enquête à Boké"/>
    <m/>
    <n v="20000"/>
  </r>
  <r>
    <d v="2017-07-14T00:00:00"/>
    <x v="3"/>
    <s v="Remoursement à Mamadou Alpha Diallo/transfert par orange money du 12/7/17pour paiement complement facture d'internet"/>
    <m/>
    <n v="500000"/>
  </r>
  <r>
    <d v="2017-07-14T00:00:00"/>
    <x v="3"/>
    <s v="Reçu de E19 pour reversement à la caisse reste pour enquête à Tanènè et Fria"/>
    <n v="423000"/>
    <m/>
  </r>
  <r>
    <d v="2017-07-14T00:00:00"/>
    <x v="1"/>
    <s v="Transport Baldé bureau-Cabinet pour signature de l'Accord d'Engagement d'Avocat (cas peau de panthère Dalaba)"/>
    <m/>
    <n v="37000"/>
  </r>
  <r>
    <d v="2017-07-14T00:00:00"/>
    <x v="1"/>
    <s v="Taxi-moto Baldé bureau-Koloma pour une émission à la radio Tamata fm pour les cas de peau de panthère de Dalaba et Kindia"/>
    <m/>
    <n v="15000"/>
  </r>
  <r>
    <d v="2017-07-14T00:00:00"/>
    <x v="6"/>
    <s v="Taxi-moto Baldé bureau-Koloma pour une émission à la radio Tamata fm pour les cas de peau de panthère de Dalaba et Kindia"/>
    <m/>
    <n v="15000"/>
  </r>
  <r>
    <d v="2017-07-14T00:00:00"/>
    <x v="1"/>
    <s v="Versement à Baldé  100% pour les frais medicaux de traitement des yeux"/>
    <m/>
    <n v="650000"/>
  </r>
  <r>
    <d v="2017-07-17T00:00:00"/>
    <x v="11"/>
    <s v="Remboursement à Odette (2) jours transport maison-bureau"/>
    <m/>
    <n v="19500"/>
  </r>
  <r>
    <d v="2017-07-17T00:00:00"/>
    <x v="10"/>
    <s v="Remboursementà E17 transfert de crédit orange à un mediateur resident à Forécariah"/>
    <m/>
    <n v="20000"/>
  </r>
  <r>
    <d v="2017-07-17T00:00:00"/>
    <x v="10"/>
    <s v="Remboursement 100%  à E17 les frais medicaux ( frais de visite, examens medicaux et achat de produits  pharmaceutiques)"/>
    <m/>
    <n v="216000"/>
  </r>
  <r>
    <d v="2017-07-17T00:00:00"/>
    <x v="3"/>
    <s v="Versement à Maimouna frais de fonctionnement de la semaine"/>
    <m/>
    <n v="70000"/>
  </r>
  <r>
    <d v="2017-07-17T00:00:00"/>
    <x v="3"/>
    <s v="Versement à Maimouna pour achat d'un paquet de papier hygénique pour les toillettes"/>
    <m/>
    <n v="50000"/>
  </r>
  <r>
    <d v="2017-07-17T00:00:00"/>
    <x v="2"/>
    <s v="Transfert par orange money à E21 en enquête à Boké"/>
    <m/>
    <n v="1000000"/>
  </r>
  <r>
    <d v="2017-07-17T00:00:00"/>
    <x v="3"/>
    <s v="Frais de transfert par orange money à E21 en enquête à Boké"/>
    <m/>
    <n v="20000"/>
  </r>
  <r>
    <d v="2017-07-17T00:00:00"/>
    <x v="8"/>
    <s v="Transfert par orange money à E37 en enquête à Faranah"/>
    <m/>
    <n v="1000000"/>
  </r>
  <r>
    <d v="2017-07-17T00:00:00"/>
    <x v="3"/>
    <s v="Frais de transfert par orange money à E37 en enquête à Faranah"/>
    <m/>
    <n v="20000"/>
  </r>
  <r>
    <d v="2017-07-17T00:00:00"/>
    <x v="12"/>
    <s v="Transport bureau-Kipé-Lambanyi-Sonfonia pour enquête"/>
    <m/>
    <n v="14000"/>
  </r>
  <r>
    <d v="2017-07-17T00:00:00"/>
    <x v="12"/>
    <s v="Versement à E1 pour achat de (15l) gasoil pour véh perso pour son transport de la semaine"/>
    <m/>
    <n v="120000"/>
  </r>
  <r>
    <d v="2017-07-17T00:00:00"/>
    <x v="4"/>
    <s v="Transport E19 bureau-Matam-Bonfi  pour enquête"/>
    <m/>
    <n v="14500"/>
  </r>
  <r>
    <d v="2017-07-17T00:00:00"/>
    <x v="3"/>
    <s v="Reçu de E19 pour reversement à la caisse reste reçu de Odette apreè opération de Dalaba (cas peau de panthère)"/>
    <n v="150000"/>
    <m/>
  </r>
  <r>
    <d v="2017-07-17T00:00:00"/>
    <x v="10"/>
    <s v="Transport bureau-Kaporo-Coyah pour enquête"/>
    <m/>
    <n v="25500"/>
  </r>
  <r>
    <d v="2017-07-17T00:00:00"/>
    <x v="9"/>
    <s v="Versement à Saidou (20l) essence pour véh perso pour son transport"/>
    <m/>
    <n v="160000"/>
  </r>
  <r>
    <d v="2017-07-17T00:00:00"/>
    <x v="11"/>
    <s v="Versement à Odette frais de mission pour visite de prison à Mamou"/>
    <m/>
    <n v="840000"/>
  </r>
  <r>
    <d v="2017-07-18T00:00:00"/>
    <x v="6"/>
    <s v="Transport Sessou bureau-Directiona Nationale des eaux et forêts pour recuperation d'une correspondance"/>
    <m/>
    <n v="31000"/>
  </r>
  <r>
    <d v="2017-07-18T00:00:00"/>
    <x v="10"/>
    <s v="Versement à E17 pour achat d'une puce orange pour enquête"/>
    <m/>
    <n v="20000"/>
  </r>
  <r>
    <d v="2017-07-18T00:00:00"/>
    <x v="10"/>
    <s v="Transport E17 bureau- Kaporo-marché niger (centre ville) pour enquête"/>
    <m/>
    <n v="30000"/>
  </r>
  <r>
    <d v="2017-07-18T00:00:00"/>
    <x v="10"/>
    <s v="Frais de fonctionnement E17 pour la semaine"/>
    <m/>
    <n v="75000"/>
  </r>
  <r>
    <d v="2017-07-18T00:00:00"/>
    <x v="3"/>
    <s v="Achat de (2) paquets d'eau pour équipe bureau"/>
    <m/>
    <n v="14000"/>
  </r>
  <r>
    <d v="2017-07-18T00:00:00"/>
    <x v="12"/>
    <s v="Transport E1 bureau-gbéssia (marché) - Tanérie-Matoto-Enta pour enquête"/>
    <m/>
    <n v="22000"/>
  </r>
  <r>
    <d v="2017-07-18T00:00:00"/>
    <x v="4"/>
    <s v="Transport E19 bureau-Camayenne-centre ville (Kaloum) pour enquête"/>
    <m/>
    <n v="21000"/>
  </r>
  <r>
    <d v="2017-07-18T00:00:00"/>
    <x v="12"/>
    <s v="Versement à E1 pour achat d'un téléphone pour enquête"/>
    <m/>
    <n v="125000"/>
  </r>
  <r>
    <d v="2017-07-18T00:00:00"/>
    <x v="3"/>
    <s v="Reçu de E1  reversement à la caisse reste argent achat d'un téléphone d'enquête"/>
    <n v="5000"/>
    <m/>
  </r>
  <r>
    <d v="2017-07-18T00:00:00"/>
    <x v="12"/>
    <s v="Versement à E1 achat d'une puce cellcom pour enquête"/>
    <m/>
    <n v="10000"/>
  </r>
  <r>
    <d v="2017-07-18T00:00:00"/>
    <x v="3"/>
    <s v="Frais de fonctionnement Moné pour la semaine"/>
    <m/>
    <n v="150000"/>
  </r>
  <r>
    <d v="2017-07-18T00:00:00"/>
    <x v="4"/>
    <s v="Achat de (4) bracelets pour trust building"/>
    <m/>
    <n v="30000"/>
  </r>
  <r>
    <d v="2017-07-18T00:00:00"/>
    <x v="4"/>
    <s v="Versement à E19 pour le fonctionnement de la seamine"/>
    <m/>
    <n v="75000"/>
  </r>
  <r>
    <d v="2017-07-18T00:00:00"/>
    <x v="9"/>
    <s v="Transport Saidou bureau-DNEF pour rencontre du point focal de la CITES"/>
    <m/>
    <n v="60000"/>
  </r>
  <r>
    <d v="2017-07-18T00:00:00"/>
    <x v="3"/>
    <s v="Transport Moné Maison-centre ville (BPMG) pour retrait"/>
    <m/>
    <n v="50000"/>
  </r>
  <r>
    <d v="2017-07-19T00:00:00"/>
    <x v="3"/>
    <s v="Approvionnement de la caisse"/>
    <n v="8000000"/>
    <m/>
  </r>
  <r>
    <d v="2017-07-19T00:00:00"/>
    <x v="3"/>
    <s v="Achat d'un paquet de rame"/>
    <m/>
    <n v="35000"/>
  </r>
  <r>
    <d v="2017-07-19T00:00:00"/>
    <x v="3"/>
    <s v="Achat des enveloppe Kaki A5"/>
    <m/>
    <n v="54000"/>
  </r>
  <r>
    <d v="2017-07-19T00:00:00"/>
    <x v="4"/>
    <s v="Achat de jus  pour trust building avec un trafiquant"/>
    <m/>
    <n v="50000"/>
  </r>
  <r>
    <d v="2017-07-19T00:00:00"/>
    <x v="6"/>
    <s v="Versement à Sessou pour achat de (20l) carburant pour véh opération"/>
    <m/>
    <n v="160000"/>
  </r>
  <r>
    <d v="2017-07-19T00:00:00"/>
    <x v="6"/>
    <s v="Versement à Sessou frais transport Aboubacar agent interpol pour opération reau de panthère à la Camayenne"/>
    <m/>
    <n v="60000"/>
  </r>
  <r>
    <d v="2017-07-19T00:00:00"/>
    <x v="6"/>
    <s v="Versement à Sessou frais transport Alhasane agent interpol pour opération reau de panthère à la Camayenne"/>
    <m/>
    <n v="60000"/>
  </r>
  <r>
    <d v="2017-07-19T00:00:00"/>
    <x v="6"/>
    <s v="Versement à Sessou pour achat de sandwich pour trust building  opération à la Camayenne "/>
    <m/>
    <n v="135000"/>
  </r>
  <r>
    <d v="2017-07-19T00:00:00"/>
    <x v="6"/>
    <s v="Versement à Sessou pour achat dejush pour trust building  opération à la Camayenne "/>
    <m/>
    <n v="45000"/>
  </r>
  <r>
    <d v="2017-07-19T00:00:00"/>
    <x v="3"/>
    <s v="Paiement à Thierno Ousmane Baldé frais deplacement taxi voiture d'une demi journée pour l'opération peau de panthère à la Camayenne"/>
    <m/>
    <n v="200000"/>
  </r>
  <r>
    <d v="2017-07-19T00:00:00"/>
    <x v="12"/>
    <s v="Achat de (10l) gasoil véh perso E1 pour l'opération de peau de panthère à Camayenne"/>
    <m/>
    <n v="80000"/>
  </r>
  <r>
    <d v="2017-07-19T00:00:00"/>
    <x v="3"/>
    <s v="Versement par orange money Mr Bela Diallo  point focal CITES frais de transport du baboint de la DNEF à Mamou "/>
    <m/>
    <n v="500000"/>
  </r>
  <r>
    <d v="2017-07-19T00:00:00"/>
    <x v="3"/>
    <s v="Versement à Mr Diakité/orange money prix de (20l) essence, transport pour (2) agents de l'interpool et (5l) essence de la moto pour l'opération peau de panthère à la Camayenne"/>
    <m/>
    <n v="300000"/>
  </r>
  <r>
    <d v="2017-07-19T00:00:00"/>
    <x v="3"/>
    <s v="Paiement  E17 complement salaire mois de juin/17"/>
    <m/>
    <n v="1000000"/>
  </r>
  <r>
    <d v="2017-07-19T00:00:00"/>
    <x v="10"/>
    <s v="Versement E17 frais de missiond'enquête à N'zérékoré"/>
    <m/>
    <n v="1355000"/>
  </r>
  <r>
    <d v="2017-07-19T00:00:00"/>
    <x v="10"/>
    <s v="Transport bureau-Camayenne pour enquête"/>
    <m/>
    <n v="16000"/>
  </r>
  <r>
    <d v="2017-07-19T00:00:00"/>
    <x v="6"/>
    <s v="Frais de fonctionnement Sessou pour la semaine"/>
    <m/>
    <n v="80000"/>
  </r>
  <r>
    <d v="2017-07-19T00:00:00"/>
    <x v="3"/>
    <s v="Frais de transfert à Mr Diakité/orange money prix de (20l) essence, transport pour (2) agents de l'interpool et (5l) essence de la moto pour l'opération peau de panthère à la Camayenne"/>
    <m/>
    <n v="8000"/>
  </r>
  <r>
    <d v="2017-07-19T00:00:00"/>
    <x v="3"/>
    <s v="Complement transportretour retrait  centre ville (BPMG) -bureau "/>
    <m/>
    <n v="20000"/>
  </r>
  <r>
    <d v="2017-07-19T00:00:00"/>
    <x v="9"/>
    <s v="Achat de (20l) essene Saidou pour véh perso pour Ll'opération de peau de panthère à Camayenneson transport"/>
    <m/>
    <n v="160000"/>
  </r>
  <r>
    <d v="2017-07-20T00:00:00"/>
    <x v="8"/>
    <s v="Transfert par orange money à E37 en enquête à Faranah"/>
    <m/>
    <n v="1000000"/>
  </r>
  <r>
    <d v="2017-07-20T00:00:00"/>
    <x v="3"/>
    <s v="Frais Transfert par orange money à E37 en enquête à Faranah"/>
    <m/>
    <n v="20000"/>
  </r>
  <r>
    <d v="2017-07-20T00:00:00"/>
    <x v="2"/>
    <s v="Transfert par orange money à E21 en enquête à Boké"/>
    <m/>
    <n v="1000000"/>
  </r>
  <r>
    <d v="2017-07-20T00:00:00"/>
    <x v="3"/>
    <s v="Frais Transfert par orange money à E21 en enquête à Boké"/>
    <m/>
    <n v="20000"/>
  </r>
  <r>
    <d v="2017-07-20T00:00:00"/>
    <x v="3"/>
    <s v="Achat crédit E-recharge pour l'équipe du bureau"/>
    <m/>
    <n v="400000"/>
  </r>
  <r>
    <d v="2017-07-20T00:00:00"/>
    <x v="7"/>
    <s v="Transport Tamba Bureau-Camayenne pour l'opération peau de panthère"/>
    <m/>
    <n v="40000"/>
  </r>
  <r>
    <d v="2017-07-20T00:00:00"/>
    <x v="3"/>
    <s v="Approvionnement de la caisse"/>
    <n v="8000000"/>
    <m/>
  </r>
  <r>
    <d v="2017-07-20T00:00:00"/>
    <x v="3"/>
    <s v="Paiement à Thierno Ousmane Baldé frais deplacement taxi voiture d'une demi journée pour l'opération peau de panthère à la Camayenne"/>
    <m/>
    <n v="100000"/>
  </r>
  <r>
    <d v="2017-07-20T00:00:00"/>
    <x v="3"/>
    <s v="Transport Moné Bureau centre ville (BPMG) pour retrait"/>
    <m/>
    <n v="60000"/>
  </r>
  <r>
    <d v="2017-07-20T00:00:00"/>
    <x v="4"/>
    <s v="Taxi-moto Bell-vue-Madina pour opération"/>
    <m/>
    <n v="5000"/>
  </r>
  <r>
    <d v="2017-07-20T00:00:00"/>
    <x v="4"/>
    <s v="Remboursement à E19 achat de recharge orange pour appel d'un trafiquant"/>
    <m/>
    <n v="10000"/>
  </r>
  <r>
    <d v="2017-07-20T00:00:00"/>
    <x v="3"/>
    <s v="Achat d'un parapluie pour bureau"/>
    <m/>
    <n v="30000"/>
  </r>
  <r>
    <d v="2017-07-20T00:00:00"/>
    <x v="3"/>
    <s v="Reçu de Odette pour reversement à la caisse reste argent visite de prison à Mamou"/>
    <n v="93500"/>
    <m/>
  </r>
  <r>
    <d v="2017-07-20T00:00:00"/>
    <x v="11"/>
    <s v="Frais de fonctionnement Odette pour la semaine"/>
    <m/>
    <n v="65000"/>
  </r>
  <r>
    <d v="2017-07-20T00:00:00"/>
    <x v="7"/>
    <s v="Versement à Tamba (6) Bonus media cas verdict du policier à Mamou"/>
    <m/>
    <n v="600000"/>
  </r>
  <r>
    <d v="2017-07-20T00:00:00"/>
    <x v="7"/>
    <s v="Frais transport Tamba (2) jours maison-bureau"/>
    <m/>
    <n v="20000"/>
  </r>
  <r>
    <d v="2017-07-20T00:00:00"/>
    <x v="9"/>
    <s v="Achat de (20l) essene Saidou pour véh perso pour son transport"/>
    <m/>
    <n v="160000"/>
  </r>
  <r>
    <d v="2017-07-20T00:00:00"/>
    <x v="11"/>
    <s v="Paiemen Bonus opération à Commandant Mamadou Diakité Interpol"/>
    <m/>
    <n v="100000"/>
  </r>
  <r>
    <d v="2017-07-20T00:00:00"/>
    <x v="11"/>
    <s v="Paiemen Bonus opération à Aboubacar Exon Camara Agent Interpol"/>
    <m/>
    <n v="100000"/>
  </r>
  <r>
    <d v="2017-07-20T00:00:00"/>
    <x v="11"/>
    <s v="Paiemen Bonus opération à Mohamed Camara Agent Interpol"/>
    <m/>
    <n v="100000"/>
  </r>
  <r>
    <d v="2017-07-20T00:00:00"/>
    <x v="11"/>
    <s v="Paiemen Bonus opération à Alhasane Camara Agent Interpol"/>
    <m/>
    <n v="100000"/>
  </r>
  <r>
    <d v="2017-07-20T00:00:00"/>
    <x v="11"/>
    <s v="Paiemen Bonus opération à Diawara Agent Interpol"/>
    <m/>
    <n v="100000"/>
  </r>
  <r>
    <d v="2017-07-20T00:00:00"/>
    <x v="11"/>
    <s v="Paiemen Bonus opération à Aboubacar Camara Agent Interpol"/>
    <m/>
    <n v="100000"/>
  </r>
  <r>
    <d v="2017-07-20T00:00:00"/>
    <x v="11"/>
    <s v="Remboursement à Fodé Diawara (5l) carburant"/>
    <m/>
    <n v="40000"/>
  </r>
  <r>
    <d v="2017-07-20T00:00:00"/>
    <x v="11"/>
    <s v="Paiemen Bonus opération à Mohamed Fodé Keita Agent des eaux et forêts"/>
    <m/>
    <n v="100000"/>
  </r>
  <r>
    <d v="2017-07-20T00:00:00"/>
    <x v="11"/>
    <s v="Frais de deplacement taxi-motos pour les agents d'"/>
    <m/>
    <n v="60000"/>
  </r>
  <r>
    <d v="2017-07-21T00:00:00"/>
    <x v="12"/>
    <s v="Transport bureau-Kaloum-Matot-Camayenne pour enquête"/>
    <m/>
    <n v="16500"/>
  </r>
  <r>
    <d v="2017-07-21T00:00:00"/>
    <x v="9"/>
    <s v="Remboursementà Saidou achat d'une chemise, (1) tishort et une casquette pour trust builiding"/>
    <m/>
    <n v="60000"/>
  </r>
  <r>
    <d v="2017-07-21T00:00:00"/>
    <x v="3"/>
    <s v="Paiement à Amadou Thierno Baldé frais de location véhicule (1) jour pour opération peau de panthère à Camayenne"/>
    <m/>
    <n v="850000"/>
  </r>
  <r>
    <d v="2017-07-24T00:00:00"/>
    <x v="2"/>
    <s v="Transfert par orange money (200 000fg) à E21 en enquête à Labé"/>
    <m/>
    <n v="200000"/>
  </r>
  <r>
    <d v="2017-07-24T00:00:00"/>
    <x v="3"/>
    <s v="Frais de transfert par orange money (200 000fg) à E21 en enquête à Labé"/>
    <m/>
    <n v="8000"/>
  </r>
  <r>
    <d v="2017-07-25T00:00:00"/>
    <x v="3"/>
    <s v="Achat d'un paquet d'eau coyah pour équipe du bureau"/>
    <m/>
    <n v="7000"/>
  </r>
  <r>
    <d v="2017-07-25T00:00:00"/>
    <x v="11"/>
    <s v="Taxi-moto Odette bureau-centre ville pour la repatation des ordinateurs des investigateurs et des juristes"/>
    <m/>
    <n v="50000"/>
  </r>
  <r>
    <d v="2017-07-25T00:00:00"/>
    <x v="7"/>
    <s v="Frais de fonctionnement  Tamba pour la semaine"/>
    <m/>
    <n v="50000"/>
  </r>
  <r>
    <d v="2017-07-24T00:00:00"/>
    <x v="12"/>
    <s v="Transport E1 bureau-Taouyah-Kaporo-Lambanyi marché pour enquête"/>
    <m/>
    <n v="14000"/>
  </r>
  <r>
    <d v="2017-07-25T00:00:00"/>
    <x v="4"/>
    <s v="Transfert par orange money à E19 pour enquête à Fria"/>
    <m/>
    <n v="500000"/>
  </r>
  <r>
    <d v="2017-07-25T00:00:00"/>
    <x v="3"/>
    <s v="Frais de transfert par orange money (500 000fg) à E19 en enquête à Labé"/>
    <m/>
    <n v="12000"/>
  </r>
  <r>
    <d v="2017-07-25T00:00:00"/>
    <x v="9"/>
    <s v="Versement à Saidou pour achat de (10l) d'essence pour moto pour son transport maison-bureau"/>
    <m/>
    <n v="80000"/>
  </r>
  <r>
    <d v="2017-07-25T00:00:00"/>
    <x v="12"/>
    <s v="Transport E1 bureau-Tanerie  marché-Matoto-Enta pour enquête"/>
    <m/>
    <n v="18000"/>
  </r>
  <r>
    <d v="2017-07-25T00:00:00"/>
    <x v="12"/>
    <s v="versement à E1 pour achat  de (10)l d'essence pour véh perso pour son transport de la semaine"/>
    <m/>
    <n v="120000"/>
  </r>
  <r>
    <d v="2017-07-25T00:00:00"/>
    <x v="6"/>
    <s v="Frais de fonctionnement Sessou pour (3) jours de transport"/>
    <m/>
    <n v="48000"/>
  </r>
  <r>
    <d v="2017-07-25T00:00:00"/>
    <x v="6"/>
    <s v="Taxi-moto Sessou Maison-centre ville (BPMG)-Bureau pour depot de la lettre de virement salaire"/>
    <m/>
    <n v="60000"/>
  </r>
  <r>
    <d v="2017-07-25T00:00:00"/>
    <x v="3"/>
    <s v="Frais de fonctionnement Moné pour (4) jours de transport"/>
    <m/>
    <n v="120000"/>
  </r>
  <r>
    <d v="2017-07-25T00:00:00"/>
    <x v="3"/>
    <s v="Paiement facture juillet () agent de jour et (1) agent de nuit  pour la securité du bureau "/>
    <m/>
    <n v="2000000"/>
  </r>
  <r>
    <d v="2017-07-25T00:00:00"/>
    <x v="3"/>
    <s v="Achat crédit E-recharge pour l'équipe du bureau"/>
    <m/>
    <n v="400000"/>
  </r>
  <r>
    <d v="2016-07-26T00:00:00"/>
    <x v="3"/>
    <s v="Remboursement à Mamadou Alpha Diallo du transfert/orange money au fiscaliste pour les frais de traitement des dossiers du personnel"/>
    <m/>
    <n v="500000"/>
  </r>
  <r>
    <d v="2016-07-26T00:00:00"/>
    <x v="11"/>
    <s v="Transfert/orange money à Odette pour les frais de reparation des ordinateurs des investigations et et Juristes + frais taxi-moto pour recuperation des ordinateurs"/>
    <m/>
    <n v="480000"/>
  </r>
  <r>
    <d v="2016-07-26T00:00:00"/>
    <x v="3"/>
    <s v="Frais de transfert/orange money à Odette pour les frais de reparation des ordinateurs des investigations et et Juristes"/>
    <m/>
    <n v="12000"/>
  </r>
  <r>
    <d v="2016-07-26T00:00:00"/>
    <x v="8"/>
    <s v="Transfert/orange money (1 000 000fg) à E37 en enquête à Faranah"/>
    <m/>
    <n v="1000000"/>
  </r>
  <r>
    <d v="2016-07-26T00:00:00"/>
    <x v="3"/>
    <s v="Frais de transfert/orange money (1 000 000fg)  à E37 en enquête à Faranah"/>
    <m/>
    <n v="20000"/>
  </r>
  <r>
    <d v="2016-07-26T00:00:00"/>
    <x v="10"/>
    <s v="Transfert/orange money (500 000fg) à E17 en enquête àN'Zérékoré"/>
    <m/>
    <n v="500000"/>
  </r>
  <r>
    <d v="2016-07-26T00:00:00"/>
    <x v="3"/>
    <s v="Frais de transfert/orange money (500 000fg)  à E17 en enquête àN'Zérékoré"/>
    <m/>
    <n v="12000"/>
  </r>
  <r>
    <d v="2016-07-26T00:00:00"/>
    <x v="2"/>
    <s v="Frais de fonctionnement E21 pour (3) jours maison-bureau"/>
    <m/>
    <n v="30000"/>
  </r>
  <r>
    <d v="2016-07-26T00:00:00"/>
    <x v="12"/>
    <s v="Transport E1 bureau-Taouyah-Kaporo-Enta pour enquête"/>
    <m/>
    <n v="21000"/>
  </r>
  <r>
    <d v="2017-07-27T00:00:00"/>
    <x v="3"/>
    <s v="Approvisionnement de la caisse"/>
    <n v="10000000"/>
    <m/>
  </r>
  <r>
    <d v="2017-07-27T00:00:00"/>
    <x v="7"/>
    <s v="Versement à Tamba (8) Bonus media cas Magnanga (Instruction TPI Kindia)"/>
    <m/>
    <n v="800000"/>
  </r>
  <r>
    <d v="2017-07-27T00:00:00"/>
    <x v="3"/>
    <s v="Taxi-moto Moné Bureau-velle vue (BPMG) A/R pour retrait "/>
    <m/>
    <n v="30000"/>
  </r>
  <r>
    <d v="2017-07-27T00:00:00"/>
    <x v="4"/>
    <s v="Versement à E19 frais de  fonctionnement pour (3) jours Maison-bureau"/>
    <m/>
    <n v="45000"/>
  </r>
  <r>
    <d v="2017-07-27T00:00:00"/>
    <x v="11"/>
    <s v="Versement à Odette frais de mission suivi juridique cas pangolin à Macenta"/>
    <m/>
    <n v="1405000"/>
  </r>
  <r>
    <d v="2017-07-27T00:00:00"/>
    <x v="11"/>
    <s v="Frais Taxi-moto Odette Maison-gare routière Matam pour voyage suivi juridique cas pangolin à Macenta"/>
    <m/>
    <n v="40000"/>
  </r>
  <r>
    <d v="2017-07-27T00:00:00"/>
    <x v="3"/>
    <s v="Reçu de Odette pour reversement à la caisse reste argent transport pour recuperation des ordinateurs à la reparation"/>
    <n v="15000"/>
    <m/>
  </r>
  <r>
    <d v="2017-07-28T00:00:00"/>
    <x v="6"/>
    <s v="Versement à Sessou frais de fonctionnement pour la semaine"/>
    <m/>
    <n v="80000"/>
  </r>
  <r>
    <d v="2017-07-28T00:00:00"/>
    <x v="3"/>
    <s v="Paiement salaire Aïssatou Sessou juillet/17"/>
    <m/>
    <n v="2213750"/>
  </r>
  <r>
    <d v="2017-07-28T00:00:00"/>
    <x v="3"/>
    <s v="Paiement salaire E21  juillet/17"/>
    <m/>
    <n v="1523750"/>
  </r>
  <r>
    <d v="2017-07-28T00:00:00"/>
    <x v="3"/>
    <s v="Paiement salaire E37  juillet/17"/>
    <m/>
    <n v="1600000"/>
  </r>
  <r>
    <d v="2017-07-28T00:00:00"/>
    <x v="12"/>
    <s v="Transport E1 Landréya port-Bonfi port pour enquête"/>
    <m/>
    <n v="14000"/>
  </r>
  <r>
    <d v="2017-07-31T00:00:00"/>
    <x v="3"/>
    <s v="Versement à Maîmouna Frais de fonctionnement de la semaine"/>
    <m/>
    <n v="70000"/>
  </r>
  <r>
    <d v="2017-07-31T00:00:00"/>
    <x v="3"/>
    <s v="Versement à Maîmouna pour achat de serpière"/>
    <m/>
    <n v="30000"/>
  </r>
  <r>
    <d v="2017-07-31T00:00:00"/>
    <x v="4"/>
    <s v="Remboursement à E19 surplus depense pour enquête à Fria"/>
    <m/>
    <n v="50000"/>
  </r>
  <r>
    <d v="2017-07-31T00:00:00"/>
    <x v="12"/>
    <s v="Transport E1 ureau-Madina-Bonfi port-Kaloum pour enquête"/>
    <m/>
    <n v="16000"/>
  </r>
  <r>
    <d v="2017-07-31T00:00:00"/>
    <x v="12"/>
    <s v="Versement à E1 pour achat de (15l) gasoil pour véh perso pour son transport de la semaine"/>
    <m/>
    <n v="120000"/>
  </r>
  <r>
    <d v="2017-07-31T00:00:00"/>
    <x v="4"/>
    <s v="Transport E37 bureau-Sonfonia-Enta pour enquête"/>
    <m/>
    <n v="19000"/>
  </r>
  <r>
    <d v="2017-07-31T00:00:00"/>
    <x v="7"/>
    <s v="Versement à Tamba frais de fonctionnement pour la semaine"/>
    <m/>
    <n v="50000"/>
  </r>
  <r>
    <d v="2017-07-31T00:00:00"/>
    <x v="7"/>
    <s v="Versement à Tamba Bonus media Radio Tamata fm pour élément sonore de l'émission &quot;Oser Rever&quot; cas Dalaba peau de panthère "/>
    <m/>
    <n v="210000"/>
  </r>
  <r>
    <d v="2017-07-31T00:00:00"/>
    <x v="9"/>
    <s v="Versement à Saidou pour achat de (20l) essence pour véh perso pour son transport de la semaine"/>
    <m/>
    <n v="160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86">
  <r>
    <d v="2017-07-01T00:00:00"/>
    <s v="Transport Pamelap-Forecariah"/>
    <x v="0"/>
    <x v="0"/>
    <n v="25000"/>
    <s v="E17"/>
    <x v="0"/>
    <s v="17/7/GALFR03TU"/>
    <s v="Oui"/>
  </r>
  <r>
    <d v="2017-07-01T00:00:00"/>
    <s v="Frais Hotel Manbo lele (1) nuitée E17"/>
    <x v="1"/>
    <x v="0"/>
    <n v="150000"/>
    <s v="E17"/>
    <x v="0"/>
    <s v="17/7/GALFR06FM"/>
    <s v="Oui"/>
  </r>
  <r>
    <d v="2017-07-01T00:00:00"/>
    <s v="Food allowance journaliere (1) jour E17"/>
    <x v="1"/>
    <x v="0"/>
    <n v="80000"/>
    <s v="E17"/>
    <x v="0"/>
    <s v="17/7/GALFR12F"/>
    <s v="Oui"/>
  </r>
  <r>
    <d v="2017-07-01T00:00:00"/>
    <s v="Taxi moto à Pamelap ville E17 pour enquête"/>
    <x v="0"/>
    <x v="0"/>
    <n v="20000"/>
    <s v="E17"/>
    <x v="0"/>
    <s v="17/7/GALFR13TE"/>
    <s v="Oui"/>
  </r>
  <r>
    <d v="2017-07-01T00:00:00"/>
    <s v="Transport Forecariah-conkry"/>
    <x v="0"/>
    <x v="0"/>
    <n v="45000"/>
    <s v="E17"/>
    <x v="0"/>
    <s v="17/7/GALFR14TE"/>
    <s v="Oui"/>
  </r>
  <r>
    <d v="2017-07-01T00:00:00"/>
    <s v="Transport gare- maison"/>
    <x v="0"/>
    <x v="0"/>
    <n v="10000"/>
    <s v="E17"/>
    <x v="0"/>
    <s v="17/7/GALFR15TE"/>
    <s v="Oui"/>
  </r>
  <r>
    <d v="2017-07-03T00:00:00"/>
    <s v="Frais photocopie document juridique"/>
    <x v="2"/>
    <x v="1"/>
    <n v="36500"/>
    <s v="Odette"/>
    <x v="0"/>
    <s v="17/7/GALFR17T"/>
    <s v="Oui"/>
  </r>
  <r>
    <d v="2017-07-03T00:00:00"/>
    <s v="Taxi maison-gare routière A"/>
    <x v="0"/>
    <x v="1"/>
    <n v="3000"/>
    <s v="Odette"/>
    <x v="0"/>
    <s v="17/7/GALFR17T"/>
    <s v="Oui"/>
  </r>
  <r>
    <d v="2017-07-03T00:00:00"/>
    <s v="Taxi conakry-Mamou A"/>
    <x v="0"/>
    <x v="1"/>
    <n v="60000"/>
    <s v="Odette"/>
    <x v="0"/>
    <s v="17/7/GALFTV"/>
    <s v="Oui"/>
  </r>
  <r>
    <d v="2017-07-03T00:00:00"/>
    <s v="Taxi course internes"/>
    <x v="3"/>
    <x v="1"/>
    <n v="40000"/>
    <s v="Odette"/>
    <x v="0"/>
    <s v="17/7/GALFR12"/>
    <s v="Oui"/>
  </r>
  <r>
    <d v="2017-07-03T00:00:00"/>
    <s v="Taxi gare routière mamou-hotel"/>
    <x v="0"/>
    <x v="1"/>
    <n v="5000"/>
    <s v="Odette"/>
    <x v="0"/>
    <s v="17/7/GALFR19T"/>
    <s v="Oui"/>
  </r>
  <r>
    <d v="2017-07-03T00:00:00"/>
    <s v="Frais de nuitée Hotel"/>
    <x v="4"/>
    <x v="1"/>
    <n v="220000"/>
    <s v="Odette"/>
    <x v="0"/>
    <s v="17/7/GALFFSN"/>
    <s v="Oui"/>
  </r>
  <r>
    <d v="2017-07-03T00:00:00"/>
    <s v="Food allowance"/>
    <x v="4"/>
    <x v="1"/>
    <n v="80000"/>
    <s v="Odette"/>
    <x v="0"/>
    <s v="17/7/GALFR16F"/>
    <s v="Oui"/>
  </r>
  <r>
    <d v="2017-07-03T00:00:00"/>
    <s v="Taxi maison -Bureau AR"/>
    <x v="0"/>
    <x v="1"/>
    <n v="16000"/>
    <s v="Sessou"/>
    <x v="0"/>
    <s v="17/7/GALFR"/>
    <s v="Oui"/>
  </r>
  <r>
    <d v="2017-07-03T00:00:00"/>
    <s v="Taximoto bureau-TPI Mafanco A/R"/>
    <x v="0"/>
    <x v="1"/>
    <n v="30000"/>
    <s v="Sessou"/>
    <x v="0"/>
    <s v="17/7/GALFR6TU"/>
    <s v="Oui"/>
  </r>
  <r>
    <d v="2017-07-03T00:00:00"/>
    <s v="taxi moto bureau-TPI Mafanco A/R"/>
    <x v="0"/>
    <x v="1"/>
    <n v="30000"/>
    <s v="Sessou"/>
    <x v="0"/>
    <s v="17/7/GALFR8TU"/>
    <s v="Oui"/>
  </r>
  <r>
    <d v="2017-07-03T00:00:00"/>
    <s v="frais de retrait decision djibril conté"/>
    <x v="5"/>
    <x v="1"/>
    <n v="150000"/>
    <s v="Sessou"/>
    <x v="0"/>
    <s v="17/7/GALFR7FE"/>
    <s v="Oui"/>
  </r>
  <r>
    <d v="2017-07-03T00:00:00"/>
    <s v="Taxi maison A/R"/>
    <x v="0"/>
    <x v="1"/>
    <n v="30000"/>
    <s v="Castro"/>
    <x v="0"/>
    <s v="17/7/GALFR13FS"/>
    <s v="Oui"/>
  </r>
  <r>
    <d v="2017-07-03T00:00:00"/>
    <s v="Taxi moto-bureau-banque A/R"/>
    <x v="0"/>
    <x v="1"/>
    <n v="65000"/>
    <s v="Castro"/>
    <x v="0"/>
    <s v="17/7/GALFR5TU"/>
    <s v="Oui"/>
  </r>
  <r>
    <d v="2017-07-03T00:00:00"/>
    <s v="Taxi  moto bureau-centre ville pour suivi affaire Dédé Koivogui"/>
    <x v="0"/>
    <x v="1"/>
    <n v="65000"/>
    <s v="Baldé"/>
    <x v="0"/>
    <s v="17/7/GALFR47TU"/>
    <s v="Oui"/>
  </r>
  <r>
    <d v="2017-07-03T00:00:00"/>
    <s v="Transport bureau-Maison"/>
    <x v="0"/>
    <x v="0"/>
    <n v="15000"/>
    <s v="E17"/>
    <x v="0"/>
    <s v="17/7/GALFR12TU"/>
    <s v="Oui"/>
  </r>
  <r>
    <d v="2017-07-03T00:00:00"/>
    <s v="Taxi bureau-Gbessia -madina-aller-retour"/>
    <x v="0"/>
    <x v="0"/>
    <n v="16000"/>
    <s v="E19"/>
    <x v="0"/>
    <s v="17/7/GALFR1A"/>
    <s v="Oui"/>
  </r>
  <r>
    <d v="2017-07-03T00:00:00"/>
    <s v="Taxi bureau-maison"/>
    <x v="0"/>
    <x v="0"/>
    <n v="15000"/>
    <s v="E19"/>
    <x v="0"/>
    <s v="17/7/GALFR18FS"/>
    <s v="Oui"/>
  </r>
  <r>
    <d v="2017-07-03T00:00:00"/>
    <s v="Taxi bureau-maison"/>
    <x v="0"/>
    <x v="0"/>
    <n v="10000"/>
    <s v="E21"/>
    <x v="0"/>
    <s v="17/7/GALFR16FS"/>
    <s v="Oui"/>
  </r>
  <r>
    <d v="2017-07-03T00:00:00"/>
    <s v="Achat de Téléphone d'enquête Tecno"/>
    <x v="0"/>
    <x v="0"/>
    <n v="125000"/>
    <s v="E37"/>
    <x v="0"/>
    <s v="17/7/GALFR07A"/>
    <s v="Oui"/>
  </r>
  <r>
    <d v="2017-07-03T00:00:00"/>
    <s v="Transport Maison-Bureau allée et retour"/>
    <x v="0"/>
    <x v="0"/>
    <n v="15000"/>
    <s v="E37"/>
    <x v="0"/>
    <s v="17/7/GALFR19FS"/>
    <s v="Oui"/>
  </r>
  <r>
    <d v="2017-07-03T00:00:00"/>
    <s v="Versemnt à Maimouna frais de fonctionnement de la semaine"/>
    <x v="0"/>
    <x v="2"/>
    <n v="70000"/>
    <s v="Moné"/>
    <x v="0"/>
    <s v="17/7/GALFR49FS"/>
    <s v="Oui"/>
  </r>
  <r>
    <d v="2017-07-03T00:00:00"/>
    <s v="Versemnt à Sadjo BAH menuisier pour achat de (2)  serrures d'armoir et un grod  cadenas pour le portail de la cour du bureau"/>
    <x v="2"/>
    <x v="2"/>
    <n v="69000"/>
    <s v="Moné"/>
    <x v="0"/>
    <s v="17/7/GALFR50A"/>
    <s v="Oui"/>
  </r>
  <r>
    <d v="2017-07-03T00:00:00"/>
    <s v="Frais main d'œuvre pour montage des serrures et montage des grillages anti-moustique pour (4) chambes"/>
    <x v="5"/>
    <x v="2"/>
    <n v="90000"/>
    <s v="Moné"/>
    <x v="0"/>
    <s v="17/7/GALFR2MO"/>
    <s v="Oui"/>
  </r>
  <r>
    <d v="2017-07-03T00:00:00"/>
    <s v="Versement à Sadjo BAH pour achat de(6m) de grillage, (6) baquettes et (1) paquet  de pointe accier pour la reparation des grillages des fenêtre de (4) chambres"/>
    <x v="2"/>
    <x v="2"/>
    <n v="196000"/>
    <s v="Moné"/>
    <x v="0"/>
    <s v="17/7/GALFR3A"/>
    <s v="Oui"/>
  </r>
  <r>
    <d v="2017-07-03T00:00:00"/>
    <s v="Paiement Issiaga Barry frais de location  voitures pour  (2) jours d'enquête avec E400"/>
    <x v="0"/>
    <x v="2"/>
    <n v="400000"/>
    <s v="Moné"/>
    <x v="0"/>
    <s v="17/7/GALFR4LV"/>
    <s v="Oui"/>
  </r>
  <r>
    <d v="2017-07-03T00:00:00"/>
    <s v="Frais de fonctionnement Moné pour la semaine"/>
    <x v="0"/>
    <x v="2"/>
    <n v="150000"/>
    <s v="Moné"/>
    <x v="0"/>
    <s v="17/7/GALFR15FS"/>
    <s v="Oui"/>
  </r>
  <r>
    <d v="2017-07-03T00:00:00"/>
    <s v="Paiement facture d'Internet échéance juillet/17"/>
    <x v="6"/>
    <x v="2"/>
    <n v="3000000"/>
    <s v="Moné"/>
    <x v="0"/>
    <s v="17/7/GALFFAC113"/>
    <s v="Oui"/>
  </r>
  <r>
    <d v="2017-07-03T00:00:00"/>
    <s v="Transport maison-bureau (1) jour"/>
    <x v="0"/>
    <x v="3"/>
    <n v="26000"/>
    <s v="Saidou"/>
    <x v="0"/>
    <s v="17/7/GALFR21TU"/>
    <s v="Oui"/>
  </r>
  <r>
    <d v="2017-07-03T00:00:00"/>
    <s v="Transport bureau-Dixxinn-Camayenne et Coléah pour enquête"/>
    <x v="0"/>
    <x v="0"/>
    <n v="27000"/>
    <s v="E21"/>
    <x v="0"/>
    <s v="17/7/GALFR48TE"/>
    <s v="Oui"/>
  </r>
  <r>
    <d v="2017-07-03T00:00:00"/>
    <s v="Versement à E21 pour achat de recharge Areeba pour trust building à un trafiquant"/>
    <x v="7"/>
    <x v="0"/>
    <n v="30000"/>
    <s v="E21"/>
    <x v="0"/>
    <s v="17/7/GALFR17TB"/>
    <s v="Oui"/>
  </r>
  <r>
    <d v="2017-07-03T00:00:00"/>
    <s v="Versement à E37 complement salaire juin/17"/>
    <x v="8"/>
    <x v="0"/>
    <n v="1000000"/>
    <s v="Moné"/>
    <x v="0"/>
    <s v="17/7/GALFR10SJ"/>
    <s v="Oui"/>
  </r>
  <r>
    <d v="2017-07-03T00:00:00"/>
    <s v="Versement à E19 complement salaire juin/17"/>
    <x v="8"/>
    <x v="0"/>
    <n v="1000000"/>
    <s v="Moné"/>
    <x v="0"/>
    <s v="17/7/GALFR12SJ"/>
    <s v="Oui"/>
  </r>
  <r>
    <d v="2017-07-04T00:00:00"/>
    <s v="Taxi hotel-TPI"/>
    <x v="0"/>
    <x v="1"/>
    <n v="5000"/>
    <s v="Odette"/>
    <x v="0"/>
    <s v="17/7/GALFR21T"/>
    <s v="Oui"/>
  </r>
  <r>
    <d v="2017-07-04T00:00:00"/>
    <s v="Food allowance"/>
    <x v="0"/>
    <x v="1"/>
    <n v="80000"/>
    <s v="Odette"/>
    <x v="0"/>
    <s v="17/7/GALFR20F"/>
    <s v="Oui"/>
  </r>
  <r>
    <d v="2017-07-04T00:00:00"/>
    <s v="Taxi TPI-gare routière "/>
    <x v="0"/>
    <x v="1"/>
    <n v="2000"/>
    <s v="Odette"/>
    <x v="0"/>
    <s v="17/7/GALFR23T"/>
    <s v="Oui"/>
  </r>
  <r>
    <d v="2017-07-04T00:00:00"/>
    <s v="Taxi Mamou-Conakry R"/>
    <x v="0"/>
    <x v="1"/>
    <n v="60000"/>
    <s v="Odette"/>
    <x v="0"/>
    <s v="17/7/GALFRTV"/>
    <s v="Oui"/>
  </r>
  <r>
    <d v="2017-07-04T00:00:00"/>
    <s v="Frais de deplacement cosa-Maison"/>
    <x v="0"/>
    <x v="1"/>
    <n v="50000"/>
    <s v="Odette"/>
    <x v="0"/>
    <s v="17/7/GALFR22T"/>
    <s v="Oui"/>
  </r>
  <r>
    <d v="2017-07-04T00:00:00"/>
    <s v="Taxi maison -Bureau AR"/>
    <x v="0"/>
    <x v="1"/>
    <n v="16000"/>
    <s v="Sessou"/>
    <x v="0"/>
    <s v="17/7/GALFR14FS"/>
    <s v="Oui"/>
  </r>
  <r>
    <d v="2017-07-04T00:00:00"/>
    <s v="Taxi maison A/R"/>
    <x v="0"/>
    <x v="1"/>
    <n v="30000"/>
    <s v="Castro"/>
    <x v="0"/>
    <s v="17/7/GALFR13FS"/>
    <s v="Oui"/>
  </r>
  <r>
    <d v="2017-07-04T00:00:00"/>
    <s v="Scan liste des espèces"/>
    <x v="0"/>
    <x v="1"/>
    <n v="18000"/>
    <s v="Castro"/>
    <x v="0"/>
    <s v="17/7/GALFR29FC"/>
    <s v="Oui"/>
  </r>
  <r>
    <d v="2017-07-04T00:00:00"/>
    <s v="Taxi bureau- centre d'impression A/R"/>
    <x v="0"/>
    <x v="1"/>
    <n v="10000"/>
    <s v="Castro"/>
    <x v="0"/>
    <s v="17/7/GALFR28TU"/>
    <s v="Oui"/>
  </r>
  <r>
    <d v="2017-07-04T00:00:00"/>
    <s v="Taxi  moto bureau-centre ville pour suivi affaire Dédé Koivogui"/>
    <x v="0"/>
    <x v="1"/>
    <n v="65000"/>
    <s v="Baldé"/>
    <x v="0"/>
    <s v="17/7/GALFR35TU"/>
    <s v="Oui"/>
  </r>
  <r>
    <d v="2017-07-04T00:00:00"/>
    <s v="Transport bureau-Maison"/>
    <x v="0"/>
    <x v="0"/>
    <n v="15000"/>
    <s v="E17"/>
    <x v="0"/>
    <s v="17/7/GALFR12TU"/>
    <s v="Oui"/>
  </r>
  <r>
    <d v="2017-07-04T00:00:00"/>
    <s v="Taxi bureau-enta-lansanaya-km36-coyah"/>
    <x v="0"/>
    <x v="0"/>
    <n v="25000"/>
    <s v="E19"/>
    <x v="0"/>
    <s v="17/7/GALF25TE"/>
    <s v="Oui"/>
  </r>
  <r>
    <d v="2017-07-04T00:00:00"/>
    <s v="Achat d'une puce orange pour enquête"/>
    <x v="9"/>
    <x v="0"/>
    <n v="20000"/>
    <s v="E19"/>
    <x v="0"/>
    <s v="17/7/GALF26A"/>
    <s v="Oui"/>
  </r>
  <r>
    <d v="2017-07-04T00:00:00"/>
    <s v="Taxi bureau-maison"/>
    <x v="0"/>
    <x v="0"/>
    <n v="15000"/>
    <s v="E19"/>
    <x v="0"/>
    <s v="17/7/GALFR18FS"/>
    <s v="Oui"/>
  </r>
  <r>
    <d v="2017-07-04T00:00:00"/>
    <s v="Taxi Bureau-maison"/>
    <x v="0"/>
    <x v="0"/>
    <n v="10000"/>
    <s v="E21"/>
    <x v="0"/>
    <s v="17/7/GALFR16FS"/>
    <s v="Oui"/>
  </r>
  <r>
    <d v="2017-07-04T00:00:00"/>
    <s v="Transport Maison-Bureau allée et retour"/>
    <x v="0"/>
    <x v="0"/>
    <n v="15000"/>
    <s v="E37"/>
    <x v="0"/>
    <s v="17/7/GALFR19FS"/>
    <s v="Oui"/>
  </r>
  <r>
    <d v="2017-07-04T00:00:00"/>
    <s v="Réglement  factures d'achat du matériels de bureau pour  GALF (788.243 F CFA"/>
    <x v="2"/>
    <x v="2"/>
    <n v="14205000"/>
    <s v="Moné"/>
    <x v="0"/>
    <s v="17/7/GALFR23PF"/>
    <s v="Oui"/>
  </r>
  <r>
    <d v="2017-07-04T00:00:00"/>
    <s v="Tansport bureau-bambeto pour transfert par Western Union à Cecile  remboursement des  factures d'achat des équipements et matériels de bureau pour  GALF"/>
    <x v="0"/>
    <x v="2"/>
    <n v="10000"/>
    <s v="Moné"/>
    <x v="0"/>
    <s v="17/7/GALFR27TU"/>
    <s v="Oui"/>
  </r>
  <r>
    <d v="2017-07-04T00:00:00"/>
    <s v="Achat de(2)paquets d'eau coyah pour l'equipe du bureau"/>
    <x v="10"/>
    <x v="2"/>
    <n v="14000"/>
    <s v="Moné"/>
    <x v="0"/>
    <s v="17/7/GALFR31A"/>
    <s v="Oui"/>
  </r>
  <r>
    <d v="2017-07-04T00:00:00"/>
    <s v="Paiement frais Transport du technicien Moustapaha Diaoudé pour l'expertise de l'imprimande pour la reparation "/>
    <x v="0"/>
    <x v="2"/>
    <n v="50000"/>
    <s v="Moné"/>
    <x v="0"/>
    <s v="17/7/GALFR36TU"/>
    <s v="Oui"/>
  </r>
  <r>
    <d v="2017-07-04T00:00:00"/>
    <s v="Versement à Saidou frais de repas pour la rencontre de Born-Free"/>
    <x v="10"/>
    <x v="3"/>
    <n v="200000"/>
    <s v="Saidou"/>
    <x v="0"/>
    <s v="17/7/GALFR37R"/>
    <s v="Oui"/>
  </r>
  <r>
    <d v="2017-07-04T00:00:00"/>
    <s v="Transport E21  bureau-Bonfi-Madina pour enquête"/>
    <x v="0"/>
    <x v="0"/>
    <n v="16000"/>
    <s v="E21"/>
    <x v="0"/>
    <s v="17/7/GALFR24TE"/>
    <s v="Oui"/>
  </r>
  <r>
    <d v="2017-07-04T00:00:00"/>
    <s v="Taxi bureau-maison Ar"/>
    <x v="11"/>
    <x v="0"/>
    <n v="10000"/>
    <s v="E21"/>
    <x v="0"/>
    <s v="17/7/GALFR"/>
    <s v="Oui"/>
  </r>
  <r>
    <d v="2017-07-05T00:00:00"/>
    <s v="Food allowance"/>
    <x v="4"/>
    <x v="1"/>
    <n v="100000"/>
    <s v="Odette"/>
    <x v="0"/>
    <s v="17/7/GALFR"/>
    <s v="Oui"/>
  </r>
  <r>
    <d v="2017-07-05T00:00:00"/>
    <s v="Taxi maison-Bureau A/R"/>
    <x v="0"/>
    <x v="1"/>
    <n v="16000"/>
    <s v="Odette"/>
    <x v="0"/>
    <s v="17/7/GALFR"/>
    <s v="Oui"/>
  </r>
  <r>
    <d v="2017-07-05T00:00:00"/>
    <s v="taxi moto bureau maison bembeto"/>
    <x v="0"/>
    <x v="1"/>
    <n v="15000"/>
    <s v="Sessou"/>
    <x v="0"/>
    <s v="17/7/GALFR11T"/>
    <s v="Oui"/>
  </r>
  <r>
    <d v="2017-07-05T00:00:00"/>
    <s v="taxi conakry-Kindia"/>
    <x v="0"/>
    <x v="1"/>
    <n v="25000"/>
    <s v="Sessou"/>
    <x v="0"/>
    <s v="17/7/GALFR12TU"/>
    <s v="Oui"/>
  </r>
  <r>
    <d v="2017-07-05T00:00:00"/>
    <s v="Trust building(2 fetiche,2 pull-over,1pantalon,2culotte,1 savon,patte dentrifrice,pain,sardine,boisson,eau"/>
    <x v="7"/>
    <x v="1"/>
    <n v="200000"/>
    <s v="Sessou"/>
    <x v="0"/>
    <s v="17/7/GALFR14TB"/>
    <s v="Oui"/>
  </r>
  <r>
    <d v="2017-07-05T00:00:00"/>
    <s v="Food Allowance Visite de prison à Kindia "/>
    <x v="4"/>
    <x v="1"/>
    <n v="100000"/>
    <s v="Sessou"/>
    <x v="0"/>
    <s v="17/7/GALFR13F"/>
    <s v="Oui"/>
  </r>
  <r>
    <d v="2017-07-05T00:00:00"/>
    <s v="taxi moto prision TPI KINDIA "/>
    <x v="0"/>
    <x v="1"/>
    <n v="3000"/>
    <s v="Sessou"/>
    <x v="0"/>
    <s v="17/7/GALFR15TU"/>
    <s v="Oui"/>
  </r>
  <r>
    <d v="2017-07-05T00:00:00"/>
    <s v="Taxi moto TPI gare "/>
    <x v="0"/>
    <x v="1"/>
    <n v="2000"/>
    <s v="Sessou"/>
    <x v="0"/>
    <s v="17/7/GALFR15TU"/>
    <s v="Oui"/>
  </r>
  <r>
    <d v="2017-07-05T00:00:00"/>
    <s v="taximoto gare restaurant"/>
    <x v="0"/>
    <x v="1"/>
    <n v="5000"/>
    <s v="Sessou"/>
    <x v="0"/>
    <s v="17/7/GALFR15TU"/>
    <s v="Oui"/>
  </r>
  <r>
    <d v="2017-07-05T00:00:00"/>
    <s v="taxi moto restaurant-gare"/>
    <x v="0"/>
    <x v="1"/>
    <n v="5000"/>
    <s v="Sessou"/>
    <x v="0"/>
    <s v="17/7/GALFR15TU"/>
    <s v="Oui"/>
  </r>
  <r>
    <d v="2017-07-05T00:00:00"/>
    <s v="taxi kindia-conakry"/>
    <x v="0"/>
    <x v="1"/>
    <n v="25000"/>
    <s v="Sessou"/>
    <x v="0"/>
    <s v="17/7/GALFR17T"/>
    <s v="Oui"/>
  </r>
  <r>
    <d v="2017-07-05T00:00:00"/>
    <s v="taxi moto aiéroport-kipé"/>
    <x v="0"/>
    <x v="1"/>
    <n v="20000"/>
    <s v="Sessou"/>
    <x v="0"/>
    <s v="17/7/GALFR18TU"/>
    <s v="Oui"/>
  </r>
  <r>
    <d v="2017-07-05T00:00:00"/>
    <s v="taxi moto kipé -maison"/>
    <x v="0"/>
    <x v="1"/>
    <n v="15000"/>
    <s v="Sessou"/>
    <x v="0"/>
    <s v="17/7/GALFR19TU"/>
    <s v="Oui"/>
  </r>
  <r>
    <d v="2017-07-05T00:00:00"/>
    <s v="Taxi maison A/R"/>
    <x v="0"/>
    <x v="1"/>
    <n v="30000"/>
    <s v="Castro"/>
    <x v="0"/>
    <s v="17/7/GALFRR13FS"/>
    <s v="Oui"/>
  </r>
  <r>
    <d v="2017-07-05T00:00:00"/>
    <s v="Taxi  moto bureau-centre ville pour suivi du dossier Dédé Koivogui"/>
    <x v="0"/>
    <x v="1"/>
    <n v="60000"/>
    <s v="Baldé"/>
    <x v="0"/>
    <s v="17/7/GALFR46TU"/>
    <s v="Oui"/>
  </r>
  <r>
    <d v="2017-07-05T00:00:00"/>
    <s v="Taxi bureau-maison"/>
    <x v="0"/>
    <x v="0"/>
    <n v="15000"/>
    <s v="E19"/>
    <x v="0"/>
    <s v="17/7/GALFR18FS"/>
    <s v="Oui"/>
  </r>
  <r>
    <d v="2017-07-05T00:00:00"/>
    <s v="Taxi bureau-bembeto-bonfi"/>
    <x v="0"/>
    <x v="0"/>
    <n v="13000"/>
    <s v="E19"/>
    <x v="0"/>
    <s v="17/7/GALFR44TE"/>
    <s v="Oui"/>
  </r>
  <r>
    <d v="2017-07-05T00:00:00"/>
    <s v="Transport Maison-Bureau allée et retour"/>
    <x v="0"/>
    <x v="0"/>
    <n v="15000"/>
    <s v="E37"/>
    <x v="0"/>
    <s v="17/7/GALFR19FS"/>
    <s v="Oui"/>
  </r>
  <r>
    <d v="2017-07-05T00:00:00"/>
    <s v="Transport E37 bureau-Bambeto pour achat d'une serrure de porte et un cadenas"/>
    <x v="0"/>
    <x v="0"/>
    <n v="12000"/>
    <s v="E37"/>
    <x v="0"/>
    <s v="17/7/GALFR47TU"/>
    <s v="Oui"/>
  </r>
  <r>
    <d v="2017-07-05T00:00:00"/>
    <s v="Transport Bureau- Bambeto allée et retour"/>
    <x v="0"/>
    <x v="0"/>
    <n v="35000"/>
    <s v="E37"/>
    <x v="0"/>
    <s v="17/7/GALFR48TU"/>
    <s v="Oui"/>
  </r>
  <r>
    <d v="2017-07-05T00:00:00"/>
    <s v="Transport Maison-Bureau allée et retour"/>
    <x v="0"/>
    <x v="0"/>
    <n v="15000"/>
    <s v="E37"/>
    <x v="0"/>
    <s v="17/7/GALFR19FS"/>
    <s v="Oui"/>
  </r>
  <r>
    <d v="2017-07-05T00:00:00"/>
    <s v="Transport Moné Maison-centre ville (BPMG) pour retrait"/>
    <x v="0"/>
    <x v="2"/>
    <n v="50000"/>
    <s v="Moné"/>
    <x v="0"/>
    <s v="17/7/GALFR38TU"/>
    <s v="Oui"/>
  </r>
  <r>
    <d v="2017-07-05T00:00:00"/>
    <s v="Achat des aliments pour les animaux relâchés par GALF au Parc Haut Niger"/>
    <x v="10"/>
    <x v="2"/>
    <n v="300000"/>
    <s v="Moné"/>
    <x v="0"/>
    <s v="17/7/GALFR39A"/>
    <s v="Oui"/>
  </r>
  <r>
    <d v="2017-07-05T00:00:00"/>
    <s v="Frais de transfert par orange money  (300 00fg) à Abdoulaye Kouyaté Conservateur du parc Haut Niger pour l'achat des aliments pour les animaux relâchés par GALF"/>
    <x v="12"/>
    <x v="2"/>
    <n v="8000"/>
    <s v="Moné"/>
    <x v="0"/>
    <s v="17/7/GALFR39A"/>
    <s v="Oui"/>
  </r>
  <r>
    <d v="2017-07-05T00:00:00"/>
    <s v="Achat d'uene serrure de porte pour la rentrée principale du bureau"/>
    <x v="2"/>
    <x v="2"/>
    <n v="140000"/>
    <s v="Moné"/>
    <x v="0"/>
    <s v="17/7/GALFF39A"/>
    <s v="Oui"/>
  </r>
  <r>
    <d v="2017-07-05T00:00:00"/>
    <s v="Achat de (2) cadenas pour la principale du bureau"/>
    <x v="2"/>
    <x v="2"/>
    <n v="50000"/>
    <s v="Moné"/>
    <x v="0"/>
    <s v="17/7/GALFF40A"/>
    <s v="Oui"/>
  </r>
  <r>
    <d v="2017-07-05T00:00:00"/>
    <s v="Achat de E-recharge pour l'équipe du bureau"/>
    <x v="9"/>
    <x v="2"/>
    <n v="400000"/>
    <s v="Moné"/>
    <x v="0"/>
    <s v="17/7/GALFR43AR"/>
    <s v="Oui"/>
  </r>
  <r>
    <d v="2017-07-05T00:00:00"/>
    <s v="Frais de transfert 5800 000 gnf) par orange money à E17 en enquête à Maférinya"/>
    <x v="12"/>
    <x v="2"/>
    <n v="20000"/>
    <s v="Moné"/>
    <x v="0"/>
    <s v="17/7/GALFR44OM"/>
    <s v="Oui"/>
  </r>
  <r>
    <d v="2017-07-05T00:00:00"/>
    <s v=" Frais de jugements de Hamidou Traoré et Thierno  Souleymane Bah (cas peau de panthère à Kindia) TPI de Kindia "/>
    <x v="5"/>
    <x v="1"/>
    <n v="210000"/>
    <s v="Moné"/>
    <x v="0"/>
    <s v="17/7/GALFR45OM"/>
    <s v="Oui"/>
  </r>
  <r>
    <d v="2017-07-05T00:00:00"/>
    <s v="Frais de transfert par orange money  par orange money le 03/7/17 à Mme Keita TPI de Kindia pour les frais de jugements de Hamidou Traoré et Thierno "/>
    <x v="12"/>
    <x v="2"/>
    <n v="8000"/>
    <s v="Moné"/>
    <x v="0"/>
    <s v="17/7/GALFR45OM"/>
    <s v="Oui"/>
  </r>
  <r>
    <d v="2017-07-05T00:00:00"/>
    <s v="Paiement main d'œuvre Amadou Diallo Soudeur pour montage de serrure sur la porte en fer"/>
    <x v="5"/>
    <x v="2"/>
    <n v="30000"/>
    <s v="Moné"/>
    <x v="0"/>
    <s v="17/7/GALFR47MO"/>
    <s v="Oui"/>
  </r>
  <r>
    <d v="2017-07-05T00:00:00"/>
    <s v="Paiement  Moustapha Dioudé Technicien pour achat et frais de reparation de l'imprimante"/>
    <x v="5"/>
    <x v="2"/>
    <n v="450000"/>
    <s v="Moné"/>
    <x v="0"/>
    <s v="17/7/GALFR50MO"/>
    <s v="Oui"/>
  </r>
  <r>
    <d v="2017-07-05T00:00:00"/>
    <s v="Versement à Saidou achat de (20l) essence pour véh perso pour son Transport de la semaine"/>
    <x v="0"/>
    <x v="3"/>
    <n v="160000"/>
    <s v="Saidou"/>
    <x v="0"/>
    <s v="17/7/GALFRSNC"/>
    <s v="Oui"/>
  </r>
  <r>
    <d v="2017-07-05T00:00:00"/>
    <s v="Taxi maison pour la gare routiere"/>
    <x v="13"/>
    <x v="0"/>
    <n v="5000"/>
    <s v="E21"/>
    <x v="0"/>
    <s v="17/7/GALFR5TE"/>
    <s v="Oui"/>
  </r>
  <r>
    <d v="2017-07-05T00:00:00"/>
    <s v="Frais Conakry-telimele"/>
    <x v="11"/>
    <x v="0"/>
    <n v="75000"/>
    <s v="E21"/>
    <x v="0"/>
    <s v="17/7/GALFRTV"/>
    <s v="Oui"/>
  </r>
  <r>
    <d v="2017-07-05T00:00:00"/>
    <s v="Ration journaliere"/>
    <x v="4"/>
    <x v="0"/>
    <n v="80000"/>
    <s v="E21"/>
    <x v="0"/>
    <s v="17/7/GALFR6F"/>
    <s v="Oui"/>
  </r>
  <r>
    <d v="2017-07-05T00:00:00"/>
    <s v="Frais d'hotel petit palait (1) nuité"/>
    <x v="4"/>
    <x v="0"/>
    <n v="220000"/>
    <s v="E21"/>
    <x v="0"/>
    <s v="17/7/GALFF2377H"/>
    <s v="Oui"/>
  </r>
  <r>
    <d v="2017-07-05T00:00:00"/>
    <s v="Transport  de l'hotel pour enquête"/>
    <x v="0"/>
    <x v="0"/>
    <n v="10000"/>
    <s v="E21"/>
    <x v="0"/>
    <s v="17/7/GALFR7TE"/>
    <s v="Oui"/>
  </r>
  <r>
    <d v="2017-07-06T00:00:00"/>
    <s v="taxi moto-bureau-maison A/R"/>
    <x v="0"/>
    <x v="1"/>
    <n v="16000"/>
    <s v="Sessou"/>
    <x v="0"/>
    <s v="17/7/GALFR14FS"/>
    <s v="Oui"/>
  </r>
  <r>
    <d v="2017-07-06T00:00:00"/>
    <s v="photocopie  et reliure de 9 exemplaires du code et dela convention d'etablissement wara"/>
    <x v="2"/>
    <x v="1"/>
    <n v="234000"/>
    <s v="Sessou"/>
    <x v="0"/>
    <s v="17/7/GALFF1193"/>
    <s v="Oui"/>
  </r>
  <r>
    <d v="2017-07-06T00:00:00"/>
    <s v="taxi moto bureau - kaporo railA/R"/>
    <x v="0"/>
    <x v="1"/>
    <n v="5000"/>
    <s v="Sessou"/>
    <x v="0"/>
    <s v="17/7/GALFR6TU"/>
    <s v="Oui"/>
  </r>
  <r>
    <d v="2017-07-06T00:00:00"/>
    <s v="Taxi maison A/R"/>
    <x v="0"/>
    <x v="1"/>
    <n v="30000"/>
    <s v="Castro"/>
    <x v="0"/>
    <s v="17/7/GALFR13FS"/>
    <s v="Oui"/>
  </r>
  <r>
    <d v="2017-07-06T00:00:00"/>
    <s v="Taxi bureau-yimbaya -tannerie"/>
    <x v="0"/>
    <x v="0"/>
    <n v="19000"/>
    <s v="E19"/>
    <x v="0"/>
    <s v="17/7/GALR4TE"/>
    <s v="Oui"/>
  </r>
  <r>
    <d v="2017-07-06T00:00:00"/>
    <s v="Taxi bureau- maison"/>
    <x v="0"/>
    <x v="0"/>
    <n v="15000"/>
    <s v="E19"/>
    <x v="0"/>
    <s v="17/7/GALFR18FS"/>
    <s v="Oui"/>
  </r>
  <r>
    <d v="2017-07-06T00:00:00"/>
    <s v="Remboursement à Thierno Ousmane Baldé/achat de produits et aliment pour la capture d'un baboint à la Direction Nationale des Eaux et Fôrets"/>
    <x v="2"/>
    <x v="2"/>
    <n v="87500"/>
    <s v="Moné"/>
    <x v="0"/>
    <s v="17/7/GALFR8A"/>
    <s v="Oui"/>
  </r>
  <r>
    <d v="2017-07-06T00:00:00"/>
    <s v="Paiement Thierno Ousmane Baldé soigneur de la faune pour les  soins medicaux apportés au baboint à la DNEF"/>
    <x v="5"/>
    <x v="2"/>
    <n v="500000"/>
    <s v="Moné"/>
    <x v="0"/>
    <s v="17/7/GALFR9SM"/>
    <s v="Oui"/>
  </r>
  <r>
    <d v="2017-07-06T00:00:00"/>
    <s v="Transport maison-centre ville (BPMG) pour retrait "/>
    <x v="0"/>
    <x v="2"/>
    <n v="50000"/>
    <s v="Moné"/>
    <x v="0"/>
    <s v="17/7/GALFR14TU"/>
    <s v="Oui"/>
  </r>
  <r>
    <d v="2017-07-06T00:00:00"/>
    <s v="paiement bonus à www,visionguinee,info pour le verdict du policier"/>
    <x v="14"/>
    <x v="4"/>
    <n v="100000"/>
    <s v="Tamba"/>
    <x v="0"/>
    <s v="17/7/GALFR44BM"/>
    <s v="Oui"/>
  </r>
  <r>
    <d v="2017-07-06T00:00:00"/>
    <s v="ppaiement bonus à www,guineematin,com pour verdict cas policier "/>
    <x v="14"/>
    <x v="4"/>
    <n v="100000"/>
    <s v="Tamba"/>
    <x v="0"/>
    <s v="17/7/GALFR45BM"/>
    <s v="Oui"/>
  </r>
  <r>
    <d v="2017-07-06T00:00:00"/>
    <s v="paiement bonus à www,leverificateur,net cas verdict policier"/>
    <x v="14"/>
    <x v="4"/>
    <n v="100000"/>
    <s v="Tamba"/>
    <x v="0"/>
    <s v="17/7/GALFR46BM"/>
    <s v="Oui"/>
  </r>
  <r>
    <d v="2017-07-06T00:00:00"/>
    <s v="paiement bonus à www,guineeprogres,com cas verdict du policier mamou"/>
    <x v="14"/>
    <x v="4"/>
    <n v="100000"/>
    <s v="Tamba"/>
    <x v="0"/>
    <s v="17/7/GALFR47BM"/>
    <s v="Oui"/>
  </r>
  <r>
    <d v="2017-07-06T00:00:00"/>
    <s v="paiement bonus à www,leprojecteurguinee,com cas verdict policier "/>
    <x v="14"/>
    <x v="4"/>
    <n v="100000"/>
    <s v="Tamba"/>
    <x v="0"/>
    <s v="17/7/GALFR48BM"/>
    <s v="Oui"/>
  </r>
  <r>
    <d v="2017-07-06T00:00:00"/>
    <s v="paiement bonus à www,guineequotidien,com cas verdict du policier "/>
    <x v="14"/>
    <x v="4"/>
    <n v="100000"/>
    <s v="Tamba"/>
    <x v="0"/>
    <s v="17/7/GALFR49BM"/>
    <s v="Oui"/>
  </r>
  <r>
    <d v="2017-07-06T00:00:00"/>
    <s v="paiement bonus à guineemail,com cas verdict du policier "/>
    <x v="14"/>
    <x v="4"/>
    <n v="100000"/>
    <s v="Tamba"/>
    <x v="0"/>
    <s v="17/7/GALFR50BM"/>
    <s v="Oui"/>
  </r>
  <r>
    <d v="2017-07-06T00:00:00"/>
    <s v="paiement bonus à www,femmesafricaines,info cas verdict policier"/>
    <x v="14"/>
    <x v="4"/>
    <n v="100000"/>
    <s v="Tamba"/>
    <x v="0"/>
    <s v="17/7/GALFR01BM"/>
    <s v="Oui"/>
  </r>
  <r>
    <d v="2017-07-06T00:00:00"/>
    <s v="paiement bonus à www,guineenews,org cas verdict du policier "/>
    <x v="14"/>
    <x v="4"/>
    <n v="100000"/>
    <s v="Tamba"/>
    <x v="0"/>
    <s v="17/7/GALFR02BM"/>
    <s v="Oui"/>
  </r>
  <r>
    <d v="2017-07-06T00:00:00"/>
    <s v="paiement bonus à la radio espace fouta pour le cas verdict du policier "/>
    <x v="14"/>
    <x v="4"/>
    <n v="100000"/>
    <s v="Tamba"/>
    <x v="0"/>
    <s v="17/7/GALFR04BM"/>
    <s v="Oui"/>
  </r>
  <r>
    <d v="2017-07-06T00:00:00"/>
    <s v="paiement bonus à la radio espace fm conakry pour le verdict cas policier "/>
    <x v="14"/>
    <x v="4"/>
    <n v="100000"/>
    <s v="Tamba"/>
    <x v="0"/>
    <s v="17/7/GALFR05BM"/>
    <s v="Oui"/>
  </r>
  <r>
    <d v="2017-07-06T00:00:00"/>
    <s v="Transport Conakry-Faranah"/>
    <x v="0"/>
    <x v="0"/>
    <n v="115000"/>
    <s v="E37"/>
    <x v="0"/>
    <s v="17/7/GALFRTV"/>
    <s v="Oui"/>
  </r>
  <r>
    <d v="2017-07-06T00:00:00"/>
    <s v="Hôtel Faranah"/>
    <x v="4"/>
    <x v="0"/>
    <n v="200000"/>
    <s v="E37"/>
    <x v="0"/>
    <s v="17/7/GALFF43H"/>
    <s v="Oui"/>
  </r>
  <r>
    <d v="2017-07-06T00:00:00"/>
    <s v="Ration journaliere"/>
    <x v="4"/>
    <x v="0"/>
    <n v="80000"/>
    <s v="E37"/>
    <x v="0"/>
    <s v="17/7/GALFR36F"/>
    <s v="Oui"/>
  </r>
  <r>
    <d v="2017-07-06T00:00:00"/>
    <s v="Transport Marché-hôtel"/>
    <x v="0"/>
    <x v="0"/>
    <n v="15000"/>
    <s v="E37"/>
    <x v="0"/>
    <s v="17/7/GALFR37TE"/>
    <s v="Oui"/>
  </r>
  <r>
    <d v="2017-07-06T00:00:00"/>
    <s v="Frais taxi moto pour la journee pour telimele"/>
    <x v="11"/>
    <x v="0"/>
    <n v="30000"/>
    <s v="E21"/>
    <x v="0"/>
    <s v="17/7/GALFR8TE"/>
    <s v="Oui"/>
  </r>
  <r>
    <d v="2017-07-06T00:00:00"/>
    <s v="Achat  carte de recharge"/>
    <x v="9"/>
    <x v="0"/>
    <n v="10000"/>
    <s v="E21"/>
    <x v="0"/>
    <s v="17/7/GALFRech"/>
    <s v="Oui"/>
  </r>
  <r>
    <d v="2017-07-06T00:00:00"/>
    <s v="Trust building"/>
    <x v="7"/>
    <x v="0"/>
    <n v="85000"/>
    <s v="E21"/>
    <x v="0"/>
    <s v="17/7/GALFR"/>
    <s v="Oui"/>
  </r>
  <r>
    <d v="2017-07-06T00:00:00"/>
    <s v="Ration journaliere"/>
    <x v="4"/>
    <x v="0"/>
    <n v="80000"/>
    <s v="E21"/>
    <x v="0"/>
    <s v="17/7/GALFR9F"/>
    <s v="Oui"/>
  </r>
  <r>
    <d v="2017-07-06T00:00:00"/>
    <s v="Frais d'hotel petit palait (1) nuité"/>
    <x v="4"/>
    <x v="0"/>
    <n v="220000"/>
    <s v="E21"/>
    <x v="0"/>
    <s v="17/7/GALFF2377H"/>
    <s v="Oui"/>
  </r>
  <r>
    <d v="2017-07-07T00:00:00"/>
    <s v="Taxi maison-bureau A"/>
    <x v="0"/>
    <x v="1"/>
    <n v="8500"/>
    <s v="Odette"/>
    <x v="0"/>
    <s v="17/7/GALFR23FS"/>
    <s v="Oui"/>
  </r>
  <r>
    <d v="2017-07-07T00:00:00"/>
    <s v="taxi bureau banque "/>
    <x v="0"/>
    <x v="1"/>
    <n v="30000"/>
    <s v="Sessou"/>
    <x v="0"/>
    <s v="17/7/GALFR13TU"/>
    <s v="Oui"/>
  </r>
  <r>
    <d v="2017-07-07T00:00:00"/>
    <s v="Taxi maison -Bureau AR"/>
    <x v="0"/>
    <x v="1"/>
    <n v="16000"/>
    <s v="Sessou"/>
    <x v="0"/>
    <s v="17/7/GALFR14FS"/>
    <s v="Oui"/>
  </r>
  <r>
    <d v="2017-07-07T00:00:00"/>
    <s v="Taxi moto bureau- Cour d'appel pour suivi d'audience cas famille sidimé"/>
    <x v="0"/>
    <x v="1"/>
    <n v="40000"/>
    <s v="Baldé"/>
    <x v="0"/>
    <s v="17/7/GALFR18TU"/>
    <s v="Oui"/>
  </r>
  <r>
    <d v="2017-07-07T00:00:00"/>
    <s v="Food allowance journaliere"/>
    <x v="1"/>
    <x v="0"/>
    <n v="80000"/>
    <s v="E17"/>
    <x v="0"/>
    <s v="17/7/GALFR17F"/>
    <s v="Oui"/>
  </r>
  <r>
    <d v="2017-07-07T00:00:00"/>
    <s v="Transport conakry-forecariah"/>
    <x v="0"/>
    <x v="0"/>
    <n v="25000"/>
    <s v="E17"/>
    <x v="0"/>
    <s v="17/7/GALFR18"/>
    <s v="Oui"/>
  </r>
  <r>
    <d v="2017-07-07T00:00:00"/>
    <s v="Taxi moto gare- hotel puis les courses à forecariah ville pour enquête"/>
    <x v="0"/>
    <x v="0"/>
    <n v="20000"/>
    <s v="E17"/>
    <x v="0"/>
    <s v="17/7/GALFR19TE"/>
    <s v="Oui"/>
  </r>
  <r>
    <d v="2017-07-07T00:00:00"/>
    <s v="Frais d'hôtel la Melankore "/>
    <x v="1"/>
    <x v="0"/>
    <n v="200000"/>
    <s v="E17"/>
    <x v="0"/>
    <s v="17/7/GALF01H"/>
    <s v="Oui"/>
  </r>
  <r>
    <d v="2017-07-07T00:00:00"/>
    <s v="Achat de (2) correcteurs stylo, (10) chronos de classeurs et (1) tableau blanc"/>
    <x v="2"/>
    <x v="2"/>
    <n v="493200"/>
    <s v="Moné"/>
    <x v="0"/>
    <s v="17/7/GALFF75094"/>
    <s v="Oui"/>
  </r>
  <r>
    <d v="2017-07-07T00:00:00"/>
    <s v="Achat de (20) carnets de reçu"/>
    <x v="2"/>
    <x v="2"/>
    <n v="180000"/>
    <s v="Moné"/>
    <x v="0"/>
    <s v="17/7/GALFF175095"/>
    <s v="Oui"/>
  </r>
  <r>
    <d v="2017-07-07T00:00:00"/>
    <s v="Paiement main d'œuvre  Sadjo Bah menuisier pour la fixation d'un tableau effaçable"/>
    <x v="5"/>
    <x v="2"/>
    <n v="10000"/>
    <s v="Moné"/>
    <x v="0"/>
    <s v="17/7/GALFR15MO"/>
    <s v="Oui"/>
  </r>
  <r>
    <d v="2017-07-07T00:00:00"/>
    <s v="Achat d'un cadenas pour le portail du garage"/>
    <x v="2"/>
    <x v="2"/>
    <n v="35000"/>
    <s v="Moné"/>
    <x v="0"/>
    <s v="17/7/GALFR16A"/>
    <s v="Oui"/>
  </r>
  <r>
    <d v="2017-07-07T00:00:00"/>
    <s v="Transport bureau-clinique pour accompagner Sekou Castro Kourouma à l'hôpital"/>
    <x v="0"/>
    <x v="3"/>
    <n v="24000"/>
    <s v="Saidou"/>
    <x v="0"/>
    <s v="17/7/GALFR17TU"/>
    <s v="Oui"/>
  </r>
  <r>
    <d v="2017-07-07T00:00:00"/>
    <s v="Versement à Castro 100% frais medicaux (frais de consultation, frais d'examens  labo et achat de produits pharmaceutiques) "/>
    <x v="10"/>
    <x v="1"/>
    <n v="400000"/>
    <s v="Castro"/>
    <x v="0"/>
    <s v="17/7/GALFF02"/>
    <s v="Oui"/>
  </r>
  <r>
    <d v="2017-07-07T00:00:00"/>
    <s v="Transport Castro bureau-clinique pour prendre les résultats des examens medicaux"/>
    <x v="0"/>
    <x v="1"/>
    <n v="20000"/>
    <s v="Castro"/>
    <x v="0"/>
    <s v="17/7/GALFR20TU"/>
    <s v="Oui"/>
  </r>
  <r>
    <d v="2017-07-07T00:00:00"/>
    <s v="Paiement 2ème trimetsre Caisse Nationale de Securité Sociale"/>
    <x v="8"/>
    <x v="2"/>
    <n v="6210000"/>
    <s v="BPMG GNF"/>
    <x v="0"/>
    <s v="17/7/GALF"/>
    <s v="Oui"/>
  </r>
  <r>
    <d v="2017-07-07T00:00:00"/>
    <s v="Frais certification  chèque Caisse Nationale de Securité Sociale par la BPMG GNF"/>
    <x v="15"/>
    <x v="2"/>
    <n v="56500"/>
    <s v="BPMG GNF"/>
    <x v="0"/>
    <s v="17/7/GALF"/>
    <s v="Oui"/>
  </r>
  <r>
    <d v="2017-07-07T00:00:00"/>
    <s v="Paiement RTS pour le mois de juin"/>
    <x v="8"/>
    <x v="2"/>
    <n v="462500"/>
    <s v="BPMG GNF"/>
    <x v="0"/>
    <s v="17/7/GALF"/>
    <s v="Oui"/>
  </r>
  <r>
    <d v="2017-07-07T00:00:00"/>
    <s v="Frais certification  chèque RTS par la BPMG GNF"/>
    <x v="15"/>
    <x v="2"/>
    <n v="56500"/>
    <s v="BPMG GNF"/>
    <x v="0"/>
    <s v="17/7/GALF"/>
    <s v="Oui"/>
  </r>
  <r>
    <d v="2017-07-07T00:00:00"/>
    <s v="Hôtel Faranah"/>
    <x v="4"/>
    <x v="0"/>
    <n v="200000"/>
    <s v="E37"/>
    <x v="0"/>
    <s v="17/7/GALFF43H"/>
    <s v="Oui"/>
  </r>
  <r>
    <d v="2017-07-07T00:00:00"/>
    <s v="Ration journaliere"/>
    <x v="4"/>
    <x v="0"/>
    <n v="80000"/>
    <s v="E37"/>
    <x v="0"/>
    <s v="17/7/GALFR38F"/>
    <s v="Oui"/>
  </r>
  <r>
    <d v="2017-07-07T00:00:00"/>
    <s v="Taxi Moto Hôtel-Marché-Arafella AR"/>
    <x v="0"/>
    <x v="0"/>
    <n v="185000"/>
    <s v="E37"/>
    <x v="0"/>
    <s v="17/7/GALFR39TE"/>
    <s v="Oui"/>
  </r>
  <r>
    <d v="2017-07-07T00:00:00"/>
    <s v="Frais taxi moto pour la journee pour telimele"/>
    <x v="11"/>
    <x v="0"/>
    <n v="40000"/>
    <s v="E21"/>
    <x v="0"/>
    <s v="17/7/GALFR10TE"/>
    <s v="Oui"/>
  </r>
  <r>
    <d v="2017-07-07T00:00:00"/>
    <s v="Achat carte de recharge "/>
    <x v="9"/>
    <x v="0"/>
    <n v="10000"/>
    <s v="E21"/>
    <x v="0"/>
    <s v="17/7/GALFRech"/>
    <s v="Oui"/>
  </r>
  <r>
    <d v="2017-07-07T00:00:00"/>
    <s v="Ration journaliere"/>
    <x v="4"/>
    <x v="0"/>
    <n v="80000"/>
    <s v="E21"/>
    <x v="0"/>
    <s v="17/7/GALFR11F"/>
    <s v="Oui"/>
  </r>
  <r>
    <d v="2017-07-07T00:00:00"/>
    <s v="Frais d'hotel petit palait (1) nuité"/>
    <x v="4"/>
    <x v="0"/>
    <n v="220000"/>
    <s v="E21"/>
    <x v="0"/>
    <s v="17/7/GALFF2377H"/>
    <s v="Oui"/>
  </r>
  <r>
    <d v="2017-07-08T00:00:00"/>
    <s v="Food allowance journaliere"/>
    <x v="1"/>
    <x v="0"/>
    <n v="80000"/>
    <s v="E17"/>
    <x v="0"/>
    <s v="17/7/GALFR20"/>
    <s v="Oui"/>
  </r>
  <r>
    <d v="2017-07-08T00:00:00"/>
    <s v="Transport forecariah-laya"/>
    <x v="1"/>
    <x v="0"/>
    <n v="120000"/>
    <s v="E17"/>
    <x v="0"/>
    <s v="17/7/GALFR21TE"/>
    <s v="Oui"/>
  </r>
  <r>
    <d v="2017-07-08T00:00:00"/>
    <s v="Frais d'hôtel la Melankore "/>
    <x v="1"/>
    <x v="0"/>
    <n v="200000"/>
    <s v="E17"/>
    <x v="0"/>
    <s v="17/7/GALFF01H"/>
    <s v="Oui"/>
  </r>
  <r>
    <d v="2017-07-08T00:00:00"/>
    <s v="Taxi moto hotel - pour les enquêter à Forecariah ville"/>
    <x v="0"/>
    <x v="0"/>
    <n v="15000"/>
    <s v="E17"/>
    <x v="0"/>
    <s v="17/7/GALFR22TE"/>
    <s v="Oui"/>
  </r>
  <r>
    <d v="2017-07-08T00:00:00"/>
    <s v="boisson avec trafiquant pour enquête"/>
    <x v="7"/>
    <x v="0"/>
    <n v="20000"/>
    <s v="E17"/>
    <x v="0"/>
    <s v="17/7/GALFR23TB"/>
    <s v="Oui"/>
  </r>
  <r>
    <d v="2017-07-08T00:00:00"/>
    <s v="Taxi gare routiere pour aller à tanéné"/>
    <x v="0"/>
    <x v="0"/>
    <n v="5000"/>
    <s v="E19"/>
    <x v="0"/>
    <s v="17/7/GALFR48TE"/>
    <s v="Oui"/>
  </r>
  <r>
    <d v="2017-07-08T00:00:00"/>
    <s v="Taxi kagbelen -tanéné"/>
    <x v="0"/>
    <x v="0"/>
    <n v="20000"/>
    <s v="E19"/>
    <x v="0"/>
    <s v="17/7/GALFR49TE"/>
    <s v="Oui"/>
  </r>
  <r>
    <d v="2017-07-08T00:00:00"/>
    <s v="Taxi moto-pour les enquetes "/>
    <x v="0"/>
    <x v="0"/>
    <n v="10000"/>
    <s v="E19"/>
    <x v="0"/>
    <s v="17/7/GALFR50TE"/>
    <s v="Oui"/>
  </r>
  <r>
    <d v="2017-07-08T00:00:00"/>
    <s v="Taxi tanéné- fria"/>
    <x v="0"/>
    <x v="0"/>
    <n v="15000"/>
    <s v="E19"/>
    <x v="0"/>
    <s v="17/7/GALFR01TE"/>
    <s v="Oui"/>
  </r>
  <r>
    <d v="2017-07-08T00:00:00"/>
    <s v="Taxi moto-pour les enquetes "/>
    <x v="0"/>
    <x v="0"/>
    <n v="5000"/>
    <s v="E19"/>
    <x v="0"/>
    <s v="17/7/GALFR02TE"/>
    <s v="Oui"/>
  </r>
  <r>
    <d v="2017-07-08T00:00:00"/>
    <s v="Achat de trois paires  de chaussures"/>
    <x v="7"/>
    <x v="0"/>
    <n v="57000"/>
    <s v="E19"/>
    <x v="0"/>
    <s v="17/7/GALFR1tb"/>
    <s v="Oui"/>
  </r>
  <r>
    <d v="2017-07-08T00:00:00"/>
    <s v="Food allowance journaliere"/>
    <x v="4"/>
    <x v="0"/>
    <n v="80000"/>
    <s v="E19"/>
    <x v="0"/>
    <s v="17/7/GALFR04F"/>
    <s v="Oui"/>
  </r>
  <r>
    <d v="2017-07-08T00:00:00"/>
    <s v="Carte de recharge orange pour appeler un trafiquant "/>
    <x v="9"/>
    <x v="0"/>
    <n v="10000"/>
    <s v="E19"/>
    <x v="0"/>
    <s v="17/7/GALFR05R"/>
    <s v="Oui"/>
  </r>
  <r>
    <d v="2017-07-08T00:00:00"/>
    <s v="Taxi Fria Kagblem"/>
    <x v="0"/>
    <x v="0"/>
    <n v="27000"/>
    <s v="E19"/>
    <x v="0"/>
    <s v="17/7/GALFTV"/>
    <s v="Oui"/>
  </r>
  <r>
    <d v="2017-07-08T00:00:00"/>
    <s v="Taxi kagbelen -Maison"/>
    <x v="0"/>
    <x v="0"/>
    <n v="4000"/>
    <s v="E19"/>
    <x v="0"/>
    <s v="17/7/GALFRTE"/>
    <s v="Oui"/>
  </r>
  <r>
    <d v="2017-07-08T00:00:00"/>
    <s v="Hôtel Faranah"/>
    <x v="4"/>
    <x v="0"/>
    <n v="200000"/>
    <s v="E37"/>
    <x v="0"/>
    <s v="17/7/GALFF43H"/>
    <s v="Oui"/>
  </r>
  <r>
    <d v="2017-07-08T00:00:00"/>
    <s v="Ration journaliere"/>
    <x v="4"/>
    <x v="0"/>
    <n v="80000"/>
    <s v="E37"/>
    <x v="0"/>
    <s v="17/7/GALFR40F"/>
    <s v="Oui"/>
  </r>
  <r>
    <d v="2017-07-08T00:00:00"/>
    <s v="Taxi Moto Hôtel-Marché-Arafella AR"/>
    <x v="0"/>
    <x v="0"/>
    <n v="185000"/>
    <s v="E37"/>
    <x v="0"/>
    <s v="17/7/GALFR41TE"/>
    <s v="Oui"/>
  </r>
  <r>
    <d v="2017-07-08T00:00:00"/>
    <s v="Carte de recharge"/>
    <x v="7"/>
    <x v="0"/>
    <n v="100000"/>
    <s v="E37"/>
    <x v="0"/>
    <s v="17/7/GALFR43TB"/>
    <s v="Oui"/>
  </r>
  <r>
    <d v="2017-07-08T00:00:00"/>
    <s v="Transport  taxi moto pour kakoli aller retour"/>
    <x v="11"/>
    <x v="0"/>
    <n v="80000"/>
    <s v="E21"/>
    <x v="0"/>
    <s v="17/7/GALFR12TE"/>
    <s v="Oui"/>
  </r>
  <r>
    <d v="2017-07-08T00:00:00"/>
    <s v="Frais taxi moto pour la journee pour telimele"/>
    <x v="11"/>
    <x v="0"/>
    <n v="15000"/>
    <s v="E21"/>
    <x v="0"/>
    <s v="17/7/GALFR13TE"/>
    <s v="Oui"/>
  </r>
  <r>
    <d v="2017-07-08T00:00:00"/>
    <s v="Achat carte de recharge "/>
    <x v="9"/>
    <x v="0"/>
    <n v="10000"/>
    <s v="E21"/>
    <x v="0"/>
    <s v="17/7/GALFRech"/>
    <s v="Oui"/>
  </r>
  <r>
    <d v="2017-07-08T00:00:00"/>
    <s v="Ration journaliere"/>
    <x v="4"/>
    <x v="0"/>
    <n v="80000"/>
    <s v="E21"/>
    <x v="0"/>
    <s v="17/7/GALFR14F"/>
    <s v="Oui"/>
  </r>
  <r>
    <d v="2017-07-08T00:00:00"/>
    <s v="Frais d'hotel petit palait (1) nuité"/>
    <x v="4"/>
    <x v="0"/>
    <n v="220000"/>
    <s v="E21"/>
    <x v="0"/>
    <s v="17/7/GALFF2377H"/>
    <s v="Oui"/>
  </r>
  <r>
    <d v="2017-07-09T00:00:00"/>
    <s v="Food allowance journaliere"/>
    <x v="1"/>
    <x v="0"/>
    <n v="80000"/>
    <s v="E17"/>
    <x v="0"/>
    <s v="17/7/GALFR24F"/>
    <s v="Oui"/>
  </r>
  <r>
    <d v="2017-07-09T00:00:00"/>
    <s v="Taxi moto Forecariah- sanoya"/>
    <x v="0"/>
    <x v="0"/>
    <n v="30000"/>
    <s v="E17"/>
    <x v="0"/>
    <s v="17/7/GALFR25TE"/>
    <s v="Oui"/>
  </r>
  <r>
    <d v="2017-07-09T00:00:00"/>
    <s v="Frais d'hôtel la Melankore "/>
    <x v="1"/>
    <x v="0"/>
    <n v="200000"/>
    <s v="E17"/>
    <x v="0"/>
    <s v="17/7/GALFF01H"/>
    <s v="Oui"/>
  </r>
  <r>
    <d v="2017-07-09T00:00:00"/>
    <s v="Hôtel Faranah"/>
    <x v="4"/>
    <x v="0"/>
    <n v="200000"/>
    <s v="E37"/>
    <x v="0"/>
    <s v="17/7/GALFF43H"/>
    <s v="Oui"/>
  </r>
  <r>
    <d v="2017-07-09T00:00:00"/>
    <s v="Ration journaliere"/>
    <x v="4"/>
    <x v="0"/>
    <n v="80000"/>
    <s v="E37"/>
    <x v="0"/>
    <s v="17/7/GALFR43F"/>
    <s v="Oui"/>
  </r>
  <r>
    <d v="2017-07-09T00:00:00"/>
    <s v="Taxi Moto Faranah-Banian AR"/>
    <x v="0"/>
    <x v="0"/>
    <n v="85000"/>
    <s v="E37"/>
    <x v="0"/>
    <s v="17/7/GALFR44TE"/>
    <s v="Oui"/>
  </r>
  <r>
    <d v="2017-07-09T00:00:00"/>
    <s v="Transport  telimele sangaredi"/>
    <x v="11"/>
    <x v="0"/>
    <n v="65000"/>
    <s v="E21"/>
    <x v="0"/>
    <s v="17/7/GALFR15TV"/>
    <s v="Oui"/>
  </r>
  <r>
    <d v="2017-07-09T00:00:00"/>
    <s v="Deplacement taxi moto pour l'hotel"/>
    <x v="11"/>
    <x v="0"/>
    <n v="15000"/>
    <s v="E21"/>
    <x v="0"/>
    <s v="17/7/GALFRTE"/>
    <s v="Oui"/>
  </r>
  <r>
    <d v="2017-07-09T00:00:00"/>
    <s v="Ration journaliere"/>
    <x v="4"/>
    <x v="0"/>
    <n v="80000"/>
    <s v="E21"/>
    <x v="0"/>
    <s v="17/7/GALFR17F"/>
    <s v="Oui"/>
  </r>
  <r>
    <d v="2017-07-09T00:00:00"/>
    <s v="Frais d'hotel komata (1) nuité"/>
    <x v="4"/>
    <x v="0"/>
    <n v="180000"/>
    <s v="E21"/>
    <x v="0"/>
    <s v="17/7/GALFF17H"/>
    <s v="Oui"/>
  </r>
  <r>
    <d v="2017-07-10T00:00:00"/>
    <s v="Taxi maison-Bureau A/R"/>
    <x v="0"/>
    <x v="1"/>
    <n v="13000"/>
    <s v="Odette"/>
    <x v="0"/>
    <s v="17/7/GALFR23FS"/>
    <s v="Oui"/>
  </r>
  <r>
    <d v="2017-07-10T00:00:00"/>
    <s v="Taxi maison -Bureau AR"/>
    <x v="0"/>
    <x v="1"/>
    <n v="16000"/>
    <s v="Sessou"/>
    <x v="0"/>
    <s v="17/7/GALFR14FS"/>
    <s v="Oui"/>
  </r>
  <r>
    <d v="2017-07-10T00:00:00"/>
    <s v="Taxi moto bureau- Cour d'appel pour suivi d'audience cas famille sidimé"/>
    <x v="0"/>
    <x v="1"/>
    <n v="60000"/>
    <s v="Baldé"/>
    <x v="0"/>
    <s v="17/7/GALFR28TU"/>
    <s v="Oui"/>
  </r>
  <r>
    <d v="2017-07-10T00:00:00"/>
    <s v="Food allowance journaliere"/>
    <x v="1"/>
    <x v="0"/>
    <n v="80000"/>
    <s v="E17"/>
    <x v="0"/>
    <s v="17/7/GALFR26F"/>
    <s v="Oui"/>
  </r>
  <r>
    <d v="2017-07-10T00:00:00"/>
    <s v="Transport Forecariah conakry"/>
    <x v="0"/>
    <x v="0"/>
    <n v="40000"/>
    <s v="E17"/>
    <x v="0"/>
    <s v="17/7/GALFR27TE"/>
    <s v="Oui"/>
  </r>
  <r>
    <d v="2017-07-10T00:00:00"/>
    <s v=" Taxi moto Matoto-Gbrssia port 1 pour enquête"/>
    <x v="0"/>
    <x v="0"/>
    <n v="20000"/>
    <s v="E17"/>
    <x v="0"/>
    <s v="17/7/GALFR28TE"/>
    <s v="Oui"/>
  </r>
  <r>
    <d v="2017-07-10T00:00:00"/>
    <s v="Carte de recharge orange pour appeler un trafiquant "/>
    <x v="9"/>
    <x v="0"/>
    <n v="10000"/>
    <s v="E19"/>
    <x v="0"/>
    <s v="17/7/GALFR07R"/>
    <s v="Oui"/>
  </r>
  <r>
    <d v="2017-07-10T00:00:00"/>
    <s v="Taxi maison -madina pour voir les peaux"/>
    <x v="0"/>
    <x v="0"/>
    <n v="20000"/>
    <s v="E19"/>
    <x v="0"/>
    <s v="17/7/GALFR06TE"/>
    <s v="Oui"/>
  </r>
  <r>
    <d v="2017-07-10T00:00:00"/>
    <s v="Taxi bureau-maison"/>
    <x v="0"/>
    <x v="0"/>
    <n v="15000"/>
    <s v="E19"/>
    <x v="0"/>
    <s v="17/7/GALFR18FS"/>
    <s v="Oui"/>
  </r>
  <r>
    <d v="2017-07-10T00:00:00"/>
    <s v="Frais de fonctionnement Moné pour la semaine"/>
    <x v="0"/>
    <x v="2"/>
    <n v="150000"/>
    <s v="Moné"/>
    <x v="0"/>
    <s v="17/7/GALFR29FS"/>
    <s v="Oui"/>
  </r>
  <r>
    <d v="2017-07-10T00:00:00"/>
    <s v="Taxi-moto Saidou bureau-centre ville (BPMG) pour arbitrage"/>
    <x v="0"/>
    <x v="3"/>
    <n v="70000"/>
    <s v="Saidou"/>
    <x v="0"/>
    <s v="17/7/GALFR25TU"/>
    <s v="Oui"/>
  </r>
  <r>
    <d v="2017-07-10T00:00:00"/>
    <s v="Achat de (10l) essence pour véh perso Saidou  pour son Transport"/>
    <x v="0"/>
    <x v="3"/>
    <n v="80000"/>
    <s v="Saidou"/>
    <x v="0"/>
    <s v="17/7/GALFRSNC"/>
    <s v="Oui"/>
  </r>
  <r>
    <d v="2017-07-10T00:00:00"/>
    <s v="Achat de (10l) essence pour véh perso Saidou  pour son Transport"/>
    <x v="0"/>
    <x v="3"/>
    <n v="80000"/>
    <s v="Saidou"/>
    <x v="0"/>
    <s v="17/7/GALFR023492"/>
    <s v="Oui"/>
  </r>
  <r>
    <d v="2017-07-10T00:00:00"/>
    <s v="Hôtel"/>
    <x v="4"/>
    <x v="0"/>
    <n v="200000"/>
    <s v="E37"/>
    <x v="0"/>
    <s v="17/7/GALFF43H"/>
    <s v="Oui"/>
  </r>
  <r>
    <d v="2017-07-10T00:00:00"/>
    <s v="Ration journaliere"/>
    <x v="4"/>
    <x v="0"/>
    <n v="80000"/>
    <s v="E37"/>
    <x v="0"/>
    <s v="17/7/GALFR45F"/>
    <s v="Oui"/>
  </r>
  <r>
    <d v="2017-07-10T00:00:00"/>
    <s v="Taxi Moto-Faranah-bendou-serekoro-koumandi koro-koumandi koura AR"/>
    <x v="0"/>
    <x v="0"/>
    <n v="185000"/>
    <s v="E37"/>
    <x v="0"/>
    <s v="17/7/GALFR46TE"/>
    <s v="Oui"/>
  </r>
  <r>
    <d v="2017-07-10T00:00:00"/>
    <s v="Frais taxi moto pour la journee pour a sangaredi"/>
    <x v="11"/>
    <x v="0"/>
    <n v="35000"/>
    <s v="E21"/>
    <x v="0"/>
    <s v="17/7/GALFR18TE"/>
    <s v="Oui"/>
  </r>
  <r>
    <d v="2017-07-10T00:00:00"/>
    <s v="Achat carte de recharge "/>
    <x v="9"/>
    <x v="0"/>
    <n v="10000"/>
    <s v="E21"/>
    <x v="0"/>
    <s v="17/7/GALFRech"/>
    <s v="Oui"/>
  </r>
  <r>
    <d v="2017-07-10T00:00:00"/>
    <s v="Ration journaliere"/>
    <x v="4"/>
    <x v="0"/>
    <n v="80000"/>
    <s v="E21"/>
    <x v="0"/>
    <s v="17/7/GALFR19F"/>
    <s v="Oui"/>
  </r>
  <r>
    <d v="2017-07-10T00:00:00"/>
    <s v="Frais d'hotel komata (1) nuité"/>
    <x v="4"/>
    <x v="0"/>
    <n v="180000"/>
    <s v="E21"/>
    <x v="0"/>
    <s v="17/7/GALFF17H"/>
    <s v="Oui"/>
  </r>
  <r>
    <d v="2017-07-11T00:00:00"/>
    <s v="Paiement loyer bureau pour (6) mois pour la période de juillet à décembre 2017"/>
    <x v="16"/>
    <x v="2"/>
    <n v="39000000"/>
    <s v="BPMG GNF"/>
    <x v="0"/>
    <s v="17/7/GALFR05L"/>
    <s v="Oui"/>
  </r>
  <r>
    <d v="2017-07-11T00:00:00"/>
    <s v="Taxi maison-Bureau A/R"/>
    <x v="0"/>
    <x v="1"/>
    <n v="13000"/>
    <s v="Odette"/>
    <x v="0"/>
    <s v="17/7/GALFR23FS"/>
    <s v="Oui"/>
  </r>
  <r>
    <d v="2017-07-11T00:00:00"/>
    <s v="Taxi maison -Bureau AR"/>
    <x v="0"/>
    <x v="1"/>
    <n v="16000"/>
    <s v="Sessou"/>
    <x v="0"/>
    <s v="17/7/GALFR14FS"/>
    <s v="Oui"/>
  </r>
  <r>
    <d v="2017-07-11T00:00:00"/>
    <s v="Taxi bureau-maison AR"/>
    <x v="0"/>
    <x v="0"/>
    <n v="15000"/>
    <s v="E17"/>
    <x v="0"/>
    <s v="17/7/GALFR38FS"/>
    <s v="Oui"/>
  </r>
  <r>
    <d v="2017-07-11T00:00:00"/>
    <s v="Taxi bureau-maison"/>
    <x v="0"/>
    <x v="0"/>
    <n v="15000"/>
    <s v="E19"/>
    <x v="0"/>
    <s v="17/7/GALFR37FS"/>
    <s v="Oui"/>
  </r>
  <r>
    <d v="2017-07-11T00:00:00"/>
    <s v="Achat E-recharge pour l'équipe du bureau"/>
    <x v="9"/>
    <x v="2"/>
    <n v="400000"/>
    <s v="Moné"/>
    <x v="0"/>
    <s v="17/7/GALFR30R"/>
    <s v="Oui"/>
  </r>
  <r>
    <d v="2017-07-11T00:00:00"/>
    <s v="Frais de transfert (1 500 000 gnf) /orange money à E21 en enquête à Télimélé"/>
    <x v="12"/>
    <x v="2"/>
    <n v="32000"/>
    <s v="Moné"/>
    <x v="0"/>
    <s v="17/7/GALFR31FT"/>
    <s v="Oui"/>
  </r>
  <r>
    <d v="2017-07-11T00:00:00"/>
    <s v="Paiement frais ramassage poubelle juin/17"/>
    <x v="5"/>
    <x v="2"/>
    <n v="75000"/>
    <s v="Moné"/>
    <x v="0"/>
    <s v="17/7/GALFR02"/>
    <s v="Oui"/>
  </r>
  <r>
    <d v="2017-07-11T00:00:00"/>
    <s v="Hôtel Faranah"/>
    <x v="4"/>
    <x v="0"/>
    <n v="200000"/>
    <s v="E37"/>
    <x v="0"/>
    <s v="17/7/GALFF43H"/>
    <s v="Oui"/>
  </r>
  <r>
    <d v="2017-07-11T00:00:00"/>
    <s v="Ration journaliere"/>
    <x v="4"/>
    <x v="0"/>
    <n v="80000"/>
    <s v="E37"/>
    <x v="0"/>
    <s v="17/7/GALFR47F"/>
    <s v="Oui"/>
  </r>
  <r>
    <d v="2017-07-11T00:00:00"/>
    <s v="Taxi Moto Hôtel-Marché AR"/>
    <x v="0"/>
    <x v="0"/>
    <n v="35000"/>
    <s v="E37"/>
    <x v="0"/>
    <s v="17/7/GALFR48TR"/>
    <s v="Oui"/>
  </r>
  <r>
    <d v="2017-07-11T00:00:00"/>
    <s v="Frais de taxi moto pour la journee de sangaredi"/>
    <x v="11"/>
    <x v="0"/>
    <n v="40000"/>
    <s v="E21"/>
    <x v="0"/>
    <s v="17/7/GALFR20TE"/>
    <s v="Oui"/>
  </r>
  <r>
    <d v="2017-07-11T00:00:00"/>
    <s v="Ration journaliere"/>
    <x v="4"/>
    <x v="0"/>
    <n v="80000"/>
    <s v="E21"/>
    <x v="0"/>
    <s v="17/7/GALFR21F"/>
    <s v="Oui"/>
  </r>
  <r>
    <d v="2017-07-11T00:00:00"/>
    <s v="Frais d'hotel komata (1) nuité"/>
    <x v="4"/>
    <x v="0"/>
    <n v="180000"/>
    <s v="E21"/>
    <x v="0"/>
    <s v="17/7/GALFF17H"/>
    <s v="Oui"/>
  </r>
  <r>
    <d v="2017-07-12T00:00:00"/>
    <s v="Taxi maison-Bureau A/R"/>
    <x v="0"/>
    <x v="1"/>
    <n v="13000"/>
    <s v="Odette"/>
    <x v="0"/>
    <s v="17/7/GALFR23FS"/>
    <s v="Oui"/>
  </r>
  <r>
    <d v="2017-07-12T00:00:00"/>
    <s v="Taxi maison -Bureau AR"/>
    <x v="0"/>
    <x v="1"/>
    <n v="16000"/>
    <s v="Sessou"/>
    <x v="0"/>
    <s v="17/7/GALFR14FS"/>
    <s v="Oui"/>
  </r>
  <r>
    <d v="2017-07-12T00:00:00"/>
    <s v="Transport Bureau-sonfonia- Enta- Tannerie pour enquête"/>
    <x v="0"/>
    <x v="0"/>
    <n v="20000"/>
    <s v="E17"/>
    <x v="0"/>
    <s v="17/7/GALFR40TE"/>
    <s v="Oui"/>
  </r>
  <r>
    <d v="2017-07-12T00:00:00"/>
    <s v="Taxi bureau-bailobaya"/>
    <x v="0"/>
    <x v="0"/>
    <n v="10000"/>
    <s v="E19"/>
    <x v="0"/>
    <s v="17/7/GALFR39TE"/>
    <s v="Oui"/>
  </r>
  <r>
    <d v="2017-07-12T00:00:00"/>
    <s v="Taxi bailobaya-km5"/>
    <x v="0"/>
    <x v="0"/>
    <n v="5000"/>
    <s v="E19"/>
    <x v="0"/>
    <s v="17/7/GALFR39TE"/>
    <s v="Oui"/>
  </r>
  <r>
    <d v="2017-07-12T00:00:00"/>
    <s v="Taxi dubréka-bureau"/>
    <x v="0"/>
    <x v="0"/>
    <n v="12000"/>
    <s v="E19"/>
    <x v="0"/>
    <s v="17/7/GALFR39TE"/>
    <s v="Oui"/>
  </r>
  <r>
    <d v="2017-07-12T00:00:00"/>
    <s v="Taxi bureau -maison"/>
    <x v="0"/>
    <x v="0"/>
    <n v="15000"/>
    <s v="E19"/>
    <x v="0"/>
    <s v="17/7/GALFR37FS"/>
    <s v="Oui"/>
  </r>
  <r>
    <d v="2017-07-12T00:00:00"/>
    <s v="Carte de recharge orange pour appeler un trafiquant "/>
    <x v="9"/>
    <x v="0"/>
    <n v="10000"/>
    <s v="E19"/>
    <x v="0"/>
    <s v="17/7/GALFR08"/>
    <s v="Oui"/>
  </r>
  <r>
    <d v="2017-07-12T00:00:00"/>
    <s v="Transport maison-centre ville (BPMG) pour retrait "/>
    <x v="0"/>
    <x v="2"/>
    <n v="50000"/>
    <s v="Moné"/>
    <x v="0"/>
    <s v="17/7/GALFR41TU"/>
    <s v="Oui"/>
  </r>
  <r>
    <d v="2017-07-12T00:00:00"/>
    <s v="Remboursement à Saidou 0 100% les  frais medicaux (Frais de consultation, Examens medicaux et achat des produits pharmaceutiques)"/>
    <x v="10"/>
    <x v="3"/>
    <n v="400000"/>
    <s v="Saidou"/>
    <x v="0"/>
    <s v="17/7/GALFF02"/>
    <s v="Oui"/>
  </r>
  <r>
    <d v="2017-07-12T00:00:00"/>
    <s v="Hôtel Faranah"/>
    <x v="4"/>
    <x v="0"/>
    <n v="200000"/>
    <s v="E37"/>
    <x v="0"/>
    <s v="17/7/GALFF43H"/>
    <s v="Oui"/>
  </r>
  <r>
    <d v="2017-07-12T00:00:00"/>
    <s v="Ration journaliere"/>
    <x v="4"/>
    <x v="0"/>
    <n v="80000"/>
    <s v="E37"/>
    <x v="0"/>
    <s v="17/7/GALFR49F"/>
    <s v="Oui"/>
  </r>
  <r>
    <d v="2017-07-12T00:00:00"/>
    <s v="Taxi Moto Hôtel-Marché AR"/>
    <x v="0"/>
    <x v="0"/>
    <n v="20000"/>
    <s v="E37"/>
    <x v="0"/>
    <s v="17/7/GALFR50TE"/>
    <s v="Oui"/>
  </r>
  <r>
    <d v="2017-07-12T00:00:00"/>
    <s v="Carte de recharge areeba pour enquête"/>
    <x v="9"/>
    <x v="0"/>
    <n v="20000"/>
    <s v="E37"/>
    <x v="0"/>
    <s v="17/7/GALFRech"/>
    <s v="Oui"/>
  </r>
  <r>
    <d v="2017-07-12T00:00:00"/>
    <s v="Transport  sangaredi Boke"/>
    <x v="11"/>
    <x v="0"/>
    <n v="15000"/>
    <s v="E21"/>
    <x v="0"/>
    <s v="17/7/GALFRTV"/>
    <s v="Oui"/>
  </r>
  <r>
    <d v="2017-07-12T00:00:00"/>
    <s v="Frais de taxi moto pour la journee de Boke"/>
    <x v="11"/>
    <x v="0"/>
    <n v="35000"/>
    <s v="E21"/>
    <x v="0"/>
    <s v="17/7/GALFR22TE"/>
    <s v="Oui"/>
  </r>
  <r>
    <d v="2017-07-12T00:00:00"/>
    <s v="Achat carte de recharge "/>
    <x v="9"/>
    <x v="0"/>
    <n v="10000"/>
    <s v="E21"/>
    <x v="0"/>
    <s v="17/7/GALFRech"/>
    <s v="Oui"/>
  </r>
  <r>
    <d v="2017-07-12T00:00:00"/>
    <s v="Ration journaliere"/>
    <x v="4"/>
    <x v="0"/>
    <n v="80000"/>
    <s v="E21"/>
    <x v="0"/>
    <s v="17/7/GALFR23F"/>
    <s v="Oui"/>
  </r>
  <r>
    <d v="2017-07-12T00:00:00"/>
    <s v="Frais d'hotel le Palmier (1) nuité"/>
    <x v="4"/>
    <x v="0"/>
    <n v="200000"/>
    <s v="E21"/>
    <x v="0"/>
    <s v="17/7/GALFFSN"/>
    <s v="Oui"/>
  </r>
  <r>
    <d v="2017-07-12T00:00:00"/>
    <s v="Transport  pour la gare routiere de Boke"/>
    <x v="11"/>
    <x v="0"/>
    <n v="5000"/>
    <s v="E21"/>
    <x v="0"/>
    <s v="17/7/GALFR24TE"/>
    <s v="Oui"/>
  </r>
  <r>
    <d v="2017-07-12T00:00:00"/>
    <s v="Deplacement taxi moto pour l'hotel de Boke"/>
    <x v="11"/>
    <x v="0"/>
    <n v="5000"/>
    <s v="E21"/>
    <x v="0"/>
    <s v="17/7/GALFR24TE"/>
    <s v="Oui"/>
  </r>
  <r>
    <d v="2017-07-13T00:00:00"/>
    <s v="Taxi maison-bureau A/R"/>
    <x v="0"/>
    <x v="1"/>
    <n v="13000"/>
    <s v="Odette"/>
    <x v="0"/>
    <s v="17/7/GALFR23FS"/>
    <s v="Oui"/>
  </r>
  <r>
    <d v="2017-07-13T00:00:00"/>
    <s v="Taxi maison -Bureau AR"/>
    <x v="0"/>
    <x v="1"/>
    <n v="16000"/>
    <s v="Sessou"/>
    <x v="0"/>
    <s v="17/7/GALFR14FS"/>
    <s v="Oui"/>
  </r>
  <r>
    <d v="2017-07-13T00:00:00"/>
    <s v="Transport bureau-Maison"/>
    <x v="0"/>
    <x v="0"/>
    <n v="15000"/>
    <s v="E17"/>
    <x v="0"/>
    <s v="17/7/GALFR38FS"/>
    <s v="Oui"/>
  </r>
  <r>
    <d v="2017-07-13T00:00:00"/>
    <s v="Transport Matam-bonfi-tannerie pour enquête"/>
    <x v="0"/>
    <x v="0"/>
    <n v="25000"/>
    <s v="E17"/>
    <x v="0"/>
    <s v="17/7/GALFR45TE"/>
    <s v="Oui"/>
  </r>
  <r>
    <d v="2017-07-13T00:00:00"/>
    <s v="Transfert credit orange au mediateur à Forecariah"/>
    <x v="7"/>
    <x v="0"/>
    <n v="20000"/>
    <s v="E17"/>
    <x v="0"/>
    <s v="17/7/GALFR07TC"/>
    <s v="Oui"/>
  </r>
  <r>
    <d v="2017-07-13T00:00:00"/>
    <s v="Taxi bureau-bonfi-Tannerie-gbessia enquete"/>
    <x v="0"/>
    <x v="0"/>
    <n v="18000"/>
    <s v="E19"/>
    <x v="0"/>
    <s v="17/7/GALFR44TE"/>
    <s v="Oui"/>
  </r>
  <r>
    <d v="2017-07-13T00:00:00"/>
    <s v="achat de (10l) essence pour véh perso Saidou  pour son Transport"/>
    <x v="0"/>
    <x v="3"/>
    <n v="80000"/>
    <s v="Saidou"/>
    <x v="0"/>
    <s v="17/7/GALFRC"/>
    <s v="Oui"/>
  </r>
  <r>
    <d v="2017-07-13T00:00:00"/>
    <s v="Hôtel Faranah"/>
    <x v="4"/>
    <x v="0"/>
    <n v="200000"/>
    <s v="E37"/>
    <x v="0"/>
    <s v="17/7/GALFF43H"/>
    <s v="Oui"/>
  </r>
  <r>
    <d v="2017-07-13T00:00:00"/>
    <s v="Ration journaliere"/>
    <x v="4"/>
    <x v="0"/>
    <n v="80000"/>
    <s v="E37"/>
    <x v="0"/>
    <s v="17/7/GALFR1F"/>
    <s v="Oui"/>
  </r>
  <r>
    <d v="2017-07-13T00:00:00"/>
    <s v="Taxi Moto Hôtel-Marché AR"/>
    <x v="0"/>
    <x v="0"/>
    <n v="15000"/>
    <s v="E37"/>
    <x v="0"/>
    <s v="17/7/GALFR2TE"/>
    <s v="Oui"/>
  </r>
  <r>
    <d v="2017-07-13T00:00:00"/>
    <s v="Frais taxi moto pour la journee de Boke"/>
    <x v="11"/>
    <x v="0"/>
    <n v="30000"/>
    <s v="E21"/>
    <x v="0"/>
    <s v="17/7/GALFR26TE"/>
    <s v="Oui"/>
  </r>
  <r>
    <d v="2017-07-13T00:00:00"/>
    <s v="Achat carte de recharge "/>
    <x v="9"/>
    <x v="0"/>
    <n v="10000"/>
    <s v="E21"/>
    <x v="0"/>
    <s v="17/7/GALFR"/>
    <s v="Oui"/>
  </r>
  <r>
    <d v="2017-07-13T00:00:00"/>
    <s v="Ration journaliere"/>
    <x v="4"/>
    <x v="0"/>
    <n v="80000"/>
    <s v="E21"/>
    <x v="0"/>
    <s v="17/7/GALFR27F"/>
    <s v="Oui"/>
  </r>
  <r>
    <d v="2017-07-13T00:00:00"/>
    <s v="Frais d'hotel le Palmier (1) nuité"/>
    <x v="4"/>
    <x v="0"/>
    <n v="200000"/>
    <s v="E21"/>
    <x v="0"/>
    <s v="17/7/GALFFSN"/>
    <s v="Oui"/>
  </r>
  <r>
    <d v="2017-07-14T00:00:00"/>
    <s v="Taxi maison-Bureau A/R"/>
    <x v="0"/>
    <x v="1"/>
    <n v="13000"/>
    <s v="Odette"/>
    <x v="0"/>
    <s v="17/7/GALFR23FS"/>
    <s v="Oui"/>
  </r>
  <r>
    <d v="2017-07-14T00:00:00"/>
    <s v="Taxi maison -Bureau AR"/>
    <x v="0"/>
    <x v="1"/>
    <n v="16000"/>
    <s v="Sessou"/>
    <x v="0"/>
    <s v="17/7/GALFR14FS"/>
    <s v="Oui"/>
  </r>
  <r>
    <d v="2017-07-14T00:00:00"/>
    <s v="Taxi moto bureau -radio tamata fmA/R"/>
    <x v="0"/>
    <x v="1"/>
    <n v="15000"/>
    <s v="Sessou"/>
    <x v="0"/>
    <s v="17/7/GALFR04TU"/>
    <s v="Oui"/>
  </r>
  <r>
    <d v="2017-07-14T00:00:00"/>
    <s v="Taxi bureau coleah cabinet avocat"/>
    <x v="0"/>
    <x v="1"/>
    <n v="36000"/>
    <s v="Baldé"/>
    <x v="0"/>
    <s v="17/7/GALFR02TU"/>
    <s v="Oui"/>
  </r>
  <r>
    <d v="2017-07-14T00:00:00"/>
    <s v="Transport Bureau-kaporo-sonfonia-bonfi pour enquête"/>
    <x v="0"/>
    <x v="0"/>
    <n v="20000"/>
    <s v="E17"/>
    <x v="0"/>
    <s v="17/7/GALFR46TE"/>
    <s v="Oui"/>
  </r>
  <r>
    <d v="2017-07-14T00:00:00"/>
    <s v="Taxi bureau enco 5- Anta- km36"/>
    <x v="0"/>
    <x v="0"/>
    <n v="26000"/>
    <s v="E19"/>
    <x v="0"/>
    <s v="17/7/GALFR47TE"/>
    <s v="Oui"/>
  </r>
  <r>
    <d v="2017-07-14T00:00:00"/>
    <s v="Taxi maison Bureau "/>
    <x v="0"/>
    <x v="0"/>
    <n v="15000"/>
    <s v="E19"/>
    <x v="0"/>
    <s v="17/7/GALFR37FS"/>
    <s v="Oui"/>
  </r>
  <r>
    <d v="2017-07-14T00:00:00"/>
    <s v="Frais transfert (1 500 000 gnf)  par orange money du 13/7/17 à E37 en enquête à Faranah"/>
    <x v="12"/>
    <x v="2"/>
    <n v="34000"/>
    <s v="Moné"/>
    <x v="0"/>
    <s v="17/7/GALFR48FT"/>
    <s v="Oui"/>
  </r>
  <r>
    <d v="2017-07-14T00:00:00"/>
    <s v="Frais transfert (1 000 000 gnf) par orange money du 13/7/17 à E21 en enquête à Boké"/>
    <x v="12"/>
    <x v="2"/>
    <n v="20000"/>
    <s v="Moné"/>
    <x v="0"/>
    <s v="17/7/GALFR49FT"/>
    <s v="Oui"/>
  </r>
  <r>
    <d v="2017-07-14T00:00:00"/>
    <s v="Paiement complement facture d'internet"/>
    <x v="6"/>
    <x v="2"/>
    <n v="500000"/>
    <s v="Moné"/>
    <x v="0"/>
    <s v="17/7/GALFR0041"/>
    <s v="Oui"/>
  </r>
  <r>
    <d v="2017-07-14T00:00:00"/>
    <s v="Taxi-moto Baldé bureau-Koloma pour une émission à la radio Tamata fm pour les cas de peau de panthère de Dalaba et Kindia"/>
    <x v="0"/>
    <x v="1"/>
    <n v="15000"/>
    <s v="Baldé"/>
    <x v="0"/>
    <s v="17/7/GALFR03TU"/>
    <s v="Oui"/>
  </r>
  <r>
    <d v="2017-07-14T00:00:00"/>
    <s v="Versement à Baldé  100% pour les frais medicaux de traitement des yeux"/>
    <x v="10"/>
    <x v="1"/>
    <n v="650000"/>
    <s v="Baldé"/>
    <x v="0"/>
    <s v="17/7/GALFR06FM"/>
    <s v="Oui"/>
  </r>
  <r>
    <d v="2017-07-14T00:00:00"/>
    <s v="Taxi maison Bureau A/R"/>
    <x v="0"/>
    <x v="0"/>
    <n v="15000"/>
    <s v="E17"/>
    <x v="0"/>
    <s v="17/7/GALFR38FS"/>
    <s v="Oui"/>
  </r>
  <r>
    <d v="2017-07-14T00:00:00"/>
    <s v="Hôtel Faranah"/>
    <x v="4"/>
    <x v="0"/>
    <n v="200000"/>
    <s v="E37"/>
    <x v="0"/>
    <s v="17/7/GALFF43H"/>
    <s v="Oui"/>
  </r>
  <r>
    <d v="2017-07-14T00:00:00"/>
    <s v="Ration journaliere"/>
    <x v="4"/>
    <x v="0"/>
    <n v="80000"/>
    <s v="E37"/>
    <x v="0"/>
    <s v="17/7/GALFR3F"/>
    <s v="Oui"/>
  </r>
  <r>
    <d v="2017-07-14T00:00:00"/>
    <s v="Taxi Moto Faranah-Beleya AR"/>
    <x v="0"/>
    <x v="0"/>
    <n v="105000"/>
    <s v="E37"/>
    <x v="0"/>
    <s v="17/7/GALFR4TE"/>
    <s v="Oui"/>
  </r>
  <r>
    <d v="2017-07-14T00:00:00"/>
    <s v="carte de recharge"/>
    <x v="7"/>
    <x v="0"/>
    <n v="40000"/>
    <s v="E37"/>
    <x v="0"/>
    <s v="17/7/GALFR5"/>
    <s v="Oui"/>
  </r>
  <r>
    <d v="2017-07-14T00:00:00"/>
    <s v="Frais taxi moto pour la journee de Boke"/>
    <x v="11"/>
    <x v="0"/>
    <n v="30000"/>
    <s v="E21"/>
    <x v="0"/>
    <s v="17/7/GALFR28TE"/>
    <s v="Oui"/>
  </r>
  <r>
    <d v="2017-07-14T00:00:00"/>
    <s v="Ration journaliere"/>
    <x v="4"/>
    <x v="0"/>
    <n v="80000"/>
    <s v="E21"/>
    <x v="0"/>
    <s v="17/7/GALFR29F"/>
    <s v="Oui"/>
  </r>
  <r>
    <d v="2017-07-14T00:00:00"/>
    <s v="Frais d'hotel le Palmier (1) nuité"/>
    <x v="4"/>
    <x v="0"/>
    <n v="200000"/>
    <s v="E21"/>
    <x v="0"/>
    <s v="17/7/GALFFSN"/>
    <s v="Oui"/>
  </r>
  <r>
    <d v="2017-07-15T00:00:00"/>
    <s v="Hôtel Faranah"/>
    <x v="4"/>
    <x v="0"/>
    <n v="200000"/>
    <s v="E37"/>
    <x v="0"/>
    <s v="17/7/GALFF43H"/>
    <s v="Oui"/>
  </r>
  <r>
    <d v="2017-07-15T00:00:00"/>
    <s v="Ration journaliere"/>
    <x v="4"/>
    <x v="0"/>
    <n v="80000"/>
    <s v="E37"/>
    <x v="0"/>
    <s v="17/7/GALFR6F"/>
    <s v="Oui"/>
  </r>
  <r>
    <d v="2017-07-15T00:00:00"/>
    <s v="Taxi Moto Hôtel-Marché AR"/>
    <x v="0"/>
    <x v="0"/>
    <n v="10000"/>
    <s v="E37"/>
    <x v="0"/>
    <s v="17/7/GALFR7TE"/>
    <s v="Oui"/>
  </r>
  <r>
    <d v="2017-07-15T00:00:00"/>
    <s v="Carte de recharge"/>
    <x v="9"/>
    <x v="0"/>
    <n v="20000"/>
    <s v="E37"/>
    <x v="0"/>
    <s v="17/7/GALFRech"/>
    <s v="Oui"/>
  </r>
  <r>
    <d v="2017-07-15T00:00:00"/>
    <s v="Frais taxi moto pour la journee de Boke"/>
    <x v="11"/>
    <x v="0"/>
    <n v="40000"/>
    <s v="E21"/>
    <x v="0"/>
    <s v="17/7/GALFR30TE"/>
    <s v="Oui"/>
  </r>
  <r>
    <d v="2017-07-15T00:00:00"/>
    <s v="achat carte de recharge "/>
    <x v="9"/>
    <x v="0"/>
    <n v="10000"/>
    <s v="E21"/>
    <x v="0"/>
    <s v="17/7/GALFR"/>
    <s v="Oui"/>
  </r>
  <r>
    <d v="2017-07-15T00:00:00"/>
    <s v="Ration journaliere"/>
    <x v="4"/>
    <x v="0"/>
    <n v="80000"/>
    <s v="E21"/>
    <x v="0"/>
    <s v="17/7/GALFR31F"/>
    <s v="Oui"/>
  </r>
  <r>
    <d v="2017-07-15T00:00:00"/>
    <s v="Frais d'hotel le Palmier (1) nuité"/>
    <x v="4"/>
    <x v="0"/>
    <n v="200000"/>
    <s v="E21"/>
    <x v="0"/>
    <s v="17/7/GALFFSN"/>
    <s v="Oui"/>
  </r>
  <r>
    <d v="2017-07-16T00:00:00"/>
    <s v="Hôtel Faranah"/>
    <x v="4"/>
    <x v="0"/>
    <n v="200000"/>
    <s v="E37"/>
    <x v="0"/>
    <s v="17/7/GALFF43H"/>
    <s v="Oui"/>
  </r>
  <r>
    <d v="2017-07-16T00:00:00"/>
    <s v="Ration journaliere"/>
    <x v="4"/>
    <x v="0"/>
    <n v="80000"/>
    <s v="E37"/>
    <x v="0"/>
    <s v="17/7/GALFR8F"/>
    <s v="Oui"/>
  </r>
  <r>
    <d v="2017-07-16T00:00:00"/>
    <s v="Taxi Moto Faranah-Banian AR"/>
    <x v="0"/>
    <x v="0"/>
    <n v="85000"/>
    <s v="E37"/>
    <x v="0"/>
    <s v="17/7/GALFR9TE"/>
    <s v="Oui"/>
  </r>
  <r>
    <d v="2017-07-16T00:00:00"/>
    <s v="Transport  Boke Gaoual "/>
    <x v="11"/>
    <x v="0"/>
    <n v="70000"/>
    <s v="E21"/>
    <x v="0"/>
    <s v="17/7/GALFRTV"/>
    <s v="Oui"/>
  </r>
  <r>
    <d v="2017-07-16T00:00:00"/>
    <s v="Transport  taxi moto pour la gare routiere de gaoual"/>
    <x v="11"/>
    <x v="0"/>
    <n v="5000"/>
    <s v="E21"/>
    <x v="0"/>
    <s v="17/7/GALFR32TE"/>
    <s v="Oui"/>
  </r>
  <r>
    <d v="2017-07-16T00:00:00"/>
    <s v="Transport  taxi moto pour l'hotel"/>
    <x v="11"/>
    <x v="0"/>
    <n v="5000"/>
    <s v="E21"/>
    <x v="0"/>
    <s v="17/7/GALFR33TE"/>
    <s v="Oui"/>
  </r>
  <r>
    <d v="2017-07-16T00:00:00"/>
    <s v="Ration journaliere"/>
    <x v="4"/>
    <x v="0"/>
    <n v="80000"/>
    <s v="E21"/>
    <x v="0"/>
    <s v="17/7/GALFR34F"/>
    <s v="Oui"/>
  </r>
  <r>
    <d v="2017-07-16T00:00:00"/>
    <s v="Frais d'hotel koliba (1) nuitée"/>
    <x v="4"/>
    <x v="0"/>
    <n v="200000"/>
    <s v="E21"/>
    <x v="0"/>
    <s v="17/7/GALFF5H"/>
    <s v="Oui"/>
  </r>
  <r>
    <d v="2017-07-17T00:00:00"/>
    <s v="Taxi maison -Bureau AR"/>
    <x v="0"/>
    <x v="1"/>
    <n v="16000"/>
    <s v="Sessou"/>
    <x v="0"/>
    <s v="17/7/GALFR14FS"/>
    <s v="Oui"/>
  </r>
  <r>
    <d v="2017-07-17T00:00:00"/>
    <s v="Frais de fonctionnement  Maimouna pour  la semaine"/>
    <x v="0"/>
    <x v="2"/>
    <n v="70000"/>
    <s v="Moné"/>
    <x v="0"/>
    <s v="17/7/GALFRR09FS"/>
    <s v="Oui"/>
  </r>
  <r>
    <d v="2017-07-17T00:00:00"/>
    <s v="Achat d'un paquet de papier hygénique pour les toillettes"/>
    <x v="2"/>
    <x v="2"/>
    <n v="50000"/>
    <s v="Moné"/>
    <x v="0"/>
    <s v="17/7/GALFR10A"/>
    <s v="Oui"/>
  </r>
  <r>
    <d v="2017-07-17T00:00:00"/>
    <s v="Frais de transfert par orange money à E21 en enquête à Boké"/>
    <x v="12"/>
    <x v="2"/>
    <n v="20000"/>
    <s v="Moné"/>
    <x v="0"/>
    <s v="17/7/GALFR11FT"/>
    <s v="Oui"/>
  </r>
  <r>
    <d v="2017-07-17T00:00:00"/>
    <s v="Frais de transfert par orange money à E37 en enquête à Faranah"/>
    <x v="12"/>
    <x v="2"/>
    <n v="20000"/>
    <s v="Moné"/>
    <x v="0"/>
    <s v="17/7/GALFR12FT"/>
    <s v="Oui"/>
  </r>
  <r>
    <d v="2017-07-17T00:00:00"/>
    <s v="Versement à Saidou (20l) essence pour véh perso pour son Transport de la semaine "/>
    <x v="0"/>
    <x v="3"/>
    <n v="160000"/>
    <s v="Saidou"/>
    <x v="0"/>
    <s v="17/7/GALFRRCSN"/>
    <s v="Oui"/>
  </r>
  <r>
    <d v="2017-07-17T00:00:00"/>
    <s v="Taxi maison-Bureau A/R"/>
    <x v="11"/>
    <x v="1"/>
    <n v="13000"/>
    <s v="Odette"/>
    <x v="0"/>
    <s v="17/7/GALFR23FS"/>
    <s v="Oui"/>
  </r>
  <r>
    <d v="2017-07-17T00:00:00"/>
    <s v="Taxi bureau-maison"/>
    <x v="0"/>
    <x v="0"/>
    <n v="15000"/>
    <s v="E19"/>
    <x v="0"/>
    <s v="17/7/GALFR37FS"/>
    <s v="Oui"/>
  </r>
  <r>
    <d v="2017-07-17T00:00:00"/>
    <s v="Taxi bureau-bonfi -madina"/>
    <x v="0"/>
    <x v="0"/>
    <n v="14000"/>
    <s v="E19"/>
    <x v="0"/>
    <s v="17/7/GALFR16TE"/>
    <s v="Oui"/>
  </r>
  <r>
    <d v="2017-07-17T00:00:00"/>
    <s v="Transport bureau-Kipé-Lambanyi-Sonfonia pour enquête"/>
    <x v="0"/>
    <x v="0"/>
    <n v="14000"/>
    <s v="E1"/>
    <x v="0"/>
    <s v="17/7/GALFR13TE"/>
    <s v="Oui"/>
  </r>
  <r>
    <d v="2017-07-17T00:00:00"/>
    <s v="Versement à E1 pour achat de (15l) gasoil pour véh perso pour son Transport de la semaine"/>
    <x v="0"/>
    <x v="0"/>
    <n v="120000"/>
    <s v="E1"/>
    <x v="0"/>
    <s v="17/7/GALFRSN"/>
    <s v="Oui"/>
  </r>
  <r>
    <d v="2017-07-17T00:00:00"/>
    <s v="Remboursement à E17 transfert de crédit orange à un mediateur resident à Forécariah"/>
    <x v="9"/>
    <x v="0"/>
    <n v="20000"/>
    <s v="E17"/>
    <x v="0"/>
    <s v="17/7/GALFR07TC"/>
    <s v="Oui"/>
  </r>
  <r>
    <d v="2017-07-17T00:00:00"/>
    <s v="Remboursement 100%  à E17 les frais medicaux ( frais de visite, examens medicaux et achat de produits  pharmaceutiques)"/>
    <x v="8"/>
    <x v="5"/>
    <n v="216000"/>
    <s v="E17"/>
    <x v="0"/>
    <s v="17/7/GALFR08FM"/>
    <s v="Oui"/>
  </r>
  <r>
    <d v="2017-07-17T00:00:00"/>
    <s v="Transport bureau-Maison"/>
    <x v="0"/>
    <x v="0"/>
    <n v="15000"/>
    <s v="E17"/>
    <x v="0"/>
    <s v="17/7/GALFR33TU"/>
    <s v="Oui"/>
  </r>
  <r>
    <d v="2017-07-17T00:00:00"/>
    <s v="Transport bureau-kaporo port-coyah"/>
    <x v="0"/>
    <x v="0"/>
    <n v="25500"/>
    <s v="E17"/>
    <x v="0"/>
    <s v="17/7/GALFR18TE"/>
    <s v="Oui"/>
  </r>
  <r>
    <d v="2017-07-17T00:00:00"/>
    <s v="Ration journaliere"/>
    <x v="4"/>
    <x v="0"/>
    <n v="80000"/>
    <s v="E37"/>
    <x v="0"/>
    <s v="17/7/GALFR10F"/>
    <s v="Oui"/>
  </r>
  <r>
    <d v="2017-07-17T00:00:00"/>
    <s v="Taxi Moto Hôtel-Gare Routière"/>
    <x v="0"/>
    <x v="0"/>
    <n v="10000"/>
    <s v="E37"/>
    <x v="0"/>
    <s v="17/7/GALFR"/>
    <s v="Oui"/>
  </r>
  <r>
    <d v="2017-07-17T00:00:00"/>
    <s v="Taxi Faranah-Kissidougou"/>
    <x v="0"/>
    <x v="0"/>
    <n v="40000"/>
    <s v="E37"/>
    <x v="0"/>
    <s v="17/7/GALFRTV"/>
    <s v="Oui"/>
  </r>
  <r>
    <d v="2017-07-17T00:00:00"/>
    <s v="Frais de taxi moto pour la journee pour gaoual"/>
    <x v="11"/>
    <x v="0"/>
    <n v="30000"/>
    <s v="E21"/>
    <x v="0"/>
    <s v="17/7/GALFR35TE"/>
    <s v="Oui"/>
  </r>
  <r>
    <d v="2017-07-17T00:00:00"/>
    <s v="Ration journaliere"/>
    <x v="4"/>
    <x v="0"/>
    <n v="80000"/>
    <s v="E21"/>
    <x v="0"/>
    <s v="17/7/GALFR36F"/>
    <s v="Oui"/>
  </r>
  <r>
    <d v="2017-07-17T00:00:00"/>
    <s v="Frais d'hotel koliba (1) nuitée"/>
    <x v="4"/>
    <x v="0"/>
    <n v="200000"/>
    <s v="E21"/>
    <x v="0"/>
    <s v="17/7/GALFF5H"/>
    <s v="Oui"/>
  </r>
  <r>
    <d v="2017-07-17T00:00:00"/>
    <s v="Achat carte de recharge "/>
    <x v="9"/>
    <x v="0"/>
    <n v="10000"/>
    <s v="E21"/>
    <x v="0"/>
    <s v="17/7/GALFRech"/>
    <s v="Oui"/>
  </r>
  <r>
    <d v="2017-07-18T00:00:00"/>
    <s v="Taxi maison -Bureau AR"/>
    <x v="0"/>
    <x v="1"/>
    <n v="16000"/>
    <s v="Sessou"/>
    <x v="0"/>
    <s v="17/7/GALFR14FS"/>
    <s v="Oui"/>
  </r>
  <r>
    <d v="2017-07-18T00:00:00"/>
    <s v="Taxi moto bureau -DNEF A/R"/>
    <x v="0"/>
    <x v="1"/>
    <n v="31000"/>
    <s v="Sessou"/>
    <x v="0"/>
    <s v="17/7/GALFR21TU"/>
    <s v="Oui"/>
  </r>
  <r>
    <d v="2017-07-18T00:00:00"/>
    <s v="Achat de (2) paquets d'eau pour équipe bureau"/>
    <x v="8"/>
    <x v="5"/>
    <n v="14000"/>
    <s v="Moné"/>
    <x v="0"/>
    <s v="17/7/GALFR25A"/>
    <s v="Oui"/>
  </r>
  <r>
    <d v="2017-07-18T00:00:00"/>
    <s v="Frais de fonctionnement Moné pour la semaine"/>
    <x v="0"/>
    <x v="2"/>
    <n v="150000"/>
    <s v="Moné"/>
    <x v="0"/>
    <s v="17/7/GALFR30FS"/>
    <s v="Oui"/>
  </r>
  <r>
    <d v="2017-07-18T00:00:00"/>
    <s v="Transport Moné Maison-centre ville (BPMG) pour retrait"/>
    <x v="0"/>
    <x v="2"/>
    <n v="50000"/>
    <s v="Moné"/>
    <x v="0"/>
    <s v="17/7/GALFR34TU"/>
    <s v="Oui"/>
  </r>
  <r>
    <d v="2017-07-18T00:00:00"/>
    <s v="Transport Saidou bureau-DNEF pour rencontre du point focal de la CITES pour le Transport du baboin à Mamou"/>
    <x v="0"/>
    <x v="3"/>
    <n v="60000"/>
    <s v="Saidou"/>
    <x v="0"/>
    <s v="17/7/GALFR33TU"/>
    <s v="Oui"/>
  </r>
  <r>
    <d v="2017-07-18T00:00:00"/>
    <s v="Taxi maison-Bambeto A"/>
    <x v="0"/>
    <x v="1"/>
    <n v="11500"/>
    <s v="Odette"/>
    <x v="0"/>
    <s v="17/7/GALFR"/>
    <s v="Oui"/>
  </r>
  <r>
    <d v="2017-07-18T00:00:00"/>
    <s v="Taxi conakry-Mamou A"/>
    <x v="0"/>
    <x v="1"/>
    <n v="60000"/>
    <s v="Odette"/>
    <x v="0"/>
    <s v="17/7/GALFRTV"/>
    <s v="Oui"/>
  </r>
  <r>
    <d v="2017-07-18T00:00:00"/>
    <s v="Taxi gare routière mamou-penitencier"/>
    <x v="0"/>
    <x v="1"/>
    <n v="2000"/>
    <s v="Odette"/>
    <x v="0"/>
    <s v="17/7/GALFR"/>
    <s v="Oui"/>
  </r>
  <r>
    <d v="2017-07-18T00:00:00"/>
    <s v="Taxi TPI mamou-Hotel "/>
    <x v="0"/>
    <x v="1"/>
    <n v="3000"/>
    <s v="Odette"/>
    <x v="0"/>
    <s v="17/7/GALFR"/>
    <s v="Oui"/>
  </r>
  <r>
    <d v="2017-07-18T00:00:00"/>
    <s v="Taxi hotel-marché A/R"/>
    <x v="0"/>
    <x v="1"/>
    <n v="7000"/>
    <s v="Odette"/>
    <x v="0"/>
    <s v="17/7/GALF"/>
    <s v="Oui"/>
  </r>
  <r>
    <d v="2017-07-18T00:00:00"/>
    <s v="Frais de retrait Expedition Jugement"/>
    <x v="2"/>
    <x v="1"/>
    <n v="250000"/>
    <s v="Odette"/>
    <x v="0"/>
    <s v="17/7/GALF"/>
    <s v="Oui"/>
  </r>
  <r>
    <d v="2017-07-18T00:00:00"/>
    <s v="Frais de nuitée Hotel"/>
    <x v="4"/>
    <x v="1"/>
    <n v="300000"/>
    <s v="Odette"/>
    <x v="0"/>
    <s v="17/7/GALF"/>
    <s v="Oui"/>
  </r>
  <r>
    <d v="2017-07-18T00:00:00"/>
    <s v="Food allowance"/>
    <x v="4"/>
    <x v="1"/>
    <n v="80000"/>
    <s v="Odette"/>
    <x v="0"/>
    <s v="17/7/GALF"/>
    <s v="Oui"/>
  </r>
  <r>
    <d v="2017-07-18T00:00:00"/>
    <s v="versement visite de prison"/>
    <x v="17"/>
    <x v="1"/>
    <n v="40000"/>
    <s v="Odette"/>
    <x v="0"/>
    <s v="17/7/GALF"/>
    <s v="Oui"/>
  </r>
  <r>
    <d v="2017-07-18T00:00:00"/>
    <s v="Taxi bureau-maison"/>
    <x v="0"/>
    <x v="0"/>
    <n v="15000"/>
    <s v="E19"/>
    <x v="0"/>
    <s v="17/7/GALFR37FS"/>
    <s v="Oui"/>
  </r>
  <r>
    <d v="2017-07-18T00:00:00"/>
    <s v="Taxi bureau-camayenne"/>
    <x v="0"/>
    <x v="0"/>
    <n v="21000"/>
    <s v="E19"/>
    <x v="0"/>
    <s v="17/7/GALFR27TE"/>
    <s v="Oui"/>
  </r>
  <r>
    <d v="2017-07-18T00:00:00"/>
    <s v="Achat de bracelets pour trust building"/>
    <x v="7"/>
    <x v="0"/>
    <n v="30000"/>
    <s v="E19"/>
    <x v="0"/>
    <s v="17/7/GALF31TB"/>
    <s v="Oui"/>
  </r>
  <r>
    <d v="2017-07-18T00:00:00"/>
    <s v="Transport E1 bureau-gbéssia (marché) - Tanérie-Matoto-Enta pour enquête"/>
    <x v="0"/>
    <x v="0"/>
    <n v="22000"/>
    <s v="E1"/>
    <x v="0"/>
    <s v="17/7/GALFR26TE"/>
    <s v="Oui"/>
  </r>
  <r>
    <d v="2017-07-18T00:00:00"/>
    <s v="Versement à E1 pour achat d'un téléphone pour enquête"/>
    <x v="0"/>
    <x v="0"/>
    <n v="120000"/>
    <s v="E1"/>
    <x v="0"/>
    <s v="17/7/GALFR00026A"/>
    <s v="Oui"/>
  </r>
  <r>
    <d v="2017-07-18T00:00:00"/>
    <s v="Versement à E1 achat d'une puce cellcom pour enquête"/>
    <x v="0"/>
    <x v="0"/>
    <n v="10000"/>
    <s v="E1"/>
    <x v="0"/>
    <s v="17/7/GALFR29A"/>
    <s v="Oui"/>
  </r>
  <r>
    <d v="2017-07-18T00:00:00"/>
    <s v="Versement à E17 pour achat d'une puce orange pour enquête"/>
    <x v="9"/>
    <x v="0"/>
    <n v="20000"/>
    <s v="E17"/>
    <x v="0"/>
    <s v="17/7/GALFR22A"/>
    <s v="Oui"/>
  </r>
  <r>
    <d v="2017-07-18T00:00:00"/>
    <s v="Transport bureau-Maison"/>
    <x v="0"/>
    <x v="0"/>
    <n v="15000"/>
    <s v="E17"/>
    <x v="0"/>
    <s v="17/7/GALFR33TU"/>
    <s v="Oui"/>
  </r>
  <r>
    <d v="2017-07-18T00:00:00"/>
    <s v="Transport bureau-kaporo-marché niger en ville pour enquête"/>
    <x v="0"/>
    <x v="0"/>
    <n v="30000"/>
    <s v="E17"/>
    <x v="0"/>
    <s v="17/7/GALFR23TE"/>
    <s v="Oui"/>
  </r>
  <r>
    <d v="2017-07-18T00:00:00"/>
    <s v="Hôtel kissidougou"/>
    <x v="4"/>
    <x v="0"/>
    <n v="200000"/>
    <s v="E37"/>
    <x v="0"/>
    <s v="17/7/GALFF007H"/>
    <s v="Oui"/>
  </r>
  <r>
    <d v="2017-07-18T00:00:00"/>
    <s v="Ration journaliere"/>
    <x v="4"/>
    <x v="0"/>
    <n v="80000"/>
    <s v="E37"/>
    <x v="0"/>
    <s v="17/7/GALFR12F"/>
    <s v="Oui"/>
  </r>
  <r>
    <d v="2017-07-18T00:00:00"/>
    <s v="Taxi Moto Hôtel-Marché AR"/>
    <x v="0"/>
    <x v="0"/>
    <n v="25000"/>
    <s v="E37"/>
    <x v="0"/>
    <s v="17/7/GALFR13TE"/>
    <s v="Oui"/>
  </r>
  <r>
    <d v="2017-07-18T00:00:00"/>
    <s v="Frais taxi moto pour la journee de gaoual "/>
    <x v="11"/>
    <x v="0"/>
    <n v="15000"/>
    <s v="E21"/>
    <x v="0"/>
    <s v="17/7/GALFR37TE"/>
    <s v="Oui"/>
  </r>
  <r>
    <d v="2017-07-18T00:00:00"/>
    <s v="Transport  taxi moto aller et retour pour kounsitel"/>
    <x v="11"/>
    <x v="0"/>
    <n v="80000"/>
    <s v="E21"/>
    <x v="0"/>
    <s v="17/7/GALFR38TE"/>
    <s v="Oui"/>
  </r>
  <r>
    <d v="2017-07-18T00:00:00"/>
    <s v="Ration journaliere"/>
    <x v="4"/>
    <x v="0"/>
    <n v="80000"/>
    <s v="E21"/>
    <x v="0"/>
    <s v="17/7/GALFR39F"/>
    <s v="Oui"/>
  </r>
  <r>
    <d v="2017-07-18T00:00:00"/>
    <s v="Frais d'hotel koliba (1) nuitée"/>
    <x v="4"/>
    <x v="0"/>
    <n v="200000"/>
    <s v="E21"/>
    <x v="0"/>
    <s v="17/7/GALFF5H"/>
    <s v="Oui"/>
  </r>
  <r>
    <d v="2017-07-19T00:00:00"/>
    <s v="Taxi maison -Bureau AR"/>
    <x v="0"/>
    <x v="1"/>
    <n v="16000"/>
    <s v="Sessou"/>
    <x v="0"/>
    <s v="17/7/GALF45FS"/>
    <s v="Oui"/>
  </r>
  <r>
    <d v="2017-07-19T00:00:00"/>
    <s v="Versement à Sessou frais Transport Aboubacar agent interpol pour opération reau de panthère à la Camayenne"/>
    <x v="0"/>
    <x v="1"/>
    <n v="60000"/>
    <s v="Sessou"/>
    <x v="0"/>
    <s v="17/7/GALFR20TO"/>
    <s v="Oui"/>
  </r>
  <r>
    <d v="2017-07-19T00:00:00"/>
    <s v="Versement à Sessou frais Transport Alhasane agent interpol pour opération reau de panthère à la Camayenne"/>
    <x v="0"/>
    <x v="1"/>
    <n v="60000"/>
    <s v="Sessou"/>
    <x v="0"/>
    <s v="17/7/GALFR21TO"/>
    <s v="Oui"/>
  </r>
  <r>
    <d v="2017-07-19T00:00:00"/>
    <s v="Versement à Sessou pour achat de sandwich pour trust building  opération à la Camayenne "/>
    <x v="7"/>
    <x v="1"/>
    <n v="135000"/>
    <s v="Sessou"/>
    <x v="0"/>
    <s v="17/7/GALFR007640"/>
    <s v="Oui"/>
  </r>
  <r>
    <d v="2017-07-19T00:00:00"/>
    <s v="Versement à Sessou pour achat dejush pour trust building  opération à la Camayenne "/>
    <x v="7"/>
    <x v="1"/>
    <n v="45000"/>
    <s v="Sessou"/>
    <x v="0"/>
    <s v="17/7/GALFR007647"/>
    <s v="Oui"/>
  </r>
  <r>
    <d v="2017-07-19T00:00:00"/>
    <s v="Achat de carburant pour le vehicule operation"/>
    <x v="0"/>
    <x v="1"/>
    <n v="160000"/>
    <s v="Sessou"/>
    <x v="0"/>
    <s v="17/7/GALFRSN"/>
    <s v="Oui"/>
  </r>
  <r>
    <d v="2017-07-19T00:00:00"/>
    <s v="Achat d'un paquet de rame"/>
    <x v="2"/>
    <x v="2"/>
    <n v="35000"/>
    <s v="Moné"/>
    <x v="0"/>
    <s v="17/7/GALFR17A"/>
    <s v="Oui"/>
  </r>
  <r>
    <d v="2017-07-19T00:00:00"/>
    <s v="Achat des enveloppe Kaki A5"/>
    <x v="2"/>
    <x v="2"/>
    <n v="54000"/>
    <s v="Moné"/>
    <x v="0"/>
    <s v="17/7/GALFR50A"/>
    <s v="Oui"/>
  </r>
  <r>
    <d v="2017-07-19T00:00:00"/>
    <s v="Paiement à Thierno Ousmane Baldé frais deplacement taxi voiture d'une demi journée pour l'opération peau de panthère à la Camayenne"/>
    <x v="11"/>
    <x v="6"/>
    <n v="200000"/>
    <s v="Moné"/>
    <x v="0"/>
    <s v="17/7/GALFR38FT"/>
    <s v="Oui"/>
  </r>
  <r>
    <d v="2017-07-19T00:00:00"/>
    <s v="Versement au point focal de la CITES les Frais de Transport  du baboint de la DNEF à Mamou "/>
    <x v="0"/>
    <x v="2"/>
    <n v="500000"/>
    <s v="Moné"/>
    <x v="0"/>
    <s v="17/7/GALFR40TA"/>
    <s v="Oui"/>
  </r>
  <r>
    <d v="2017-07-19T00:00:00"/>
    <s v="Versement à Mr Diakité/orange money prix de (20l) essence, Transport pour (2) agents de l'interpool et (5l) essence de la moto pour l'opération peau de panthère à la Camayenne"/>
    <x v="0"/>
    <x v="6"/>
    <n v="300000"/>
    <s v="Moné"/>
    <x v="0"/>
    <s v="17/7/GALFR41TA"/>
    <s v="Oui"/>
  </r>
  <r>
    <d v="2017-07-19T00:00:00"/>
    <s v="Versement à E17 complement salaire juin/17"/>
    <x v="8"/>
    <x v="0"/>
    <n v="1000000"/>
    <s v="Moné"/>
    <x v="0"/>
    <s v="17/7/GALFR42SJ"/>
    <s v="Oui"/>
  </r>
  <r>
    <d v="2017-07-19T00:00:00"/>
    <s v="Frais de transfert/orange money à Mr Diakité pour achat  de (20l) essence, transport pour (2) agents de l'interpool et (5l) essence de la moto pour l'opération peau de panthère à la Camayenne"/>
    <x v="12"/>
    <x v="2"/>
    <n v="8000"/>
    <s v="Moné"/>
    <x v="0"/>
    <s v="17/7/GALFR41TA"/>
    <s v="Oui"/>
  </r>
  <r>
    <d v="2017-07-19T00:00:00"/>
    <s v="Complement Transportretour retrait  centre ville (BPMG) -bureau "/>
    <x v="0"/>
    <x v="2"/>
    <n v="20000"/>
    <s v="Moné"/>
    <x v="0"/>
    <s v="17/7/GALFR46TU"/>
    <s v="Oui"/>
  </r>
  <r>
    <d v="2017-07-19T00:00:00"/>
    <s v="Achat de (20l) essene véh perso Saidou  pour Ll'opération de peau de panthère à Camayenneson Transport"/>
    <x v="0"/>
    <x v="6"/>
    <n v="160000"/>
    <s v="Saidou"/>
    <x v="0"/>
    <s v="17/7/GALFRC47AC"/>
    <s v="Oui"/>
  </r>
  <r>
    <d v="2017-07-19T00:00:00"/>
    <s v="Food allowance"/>
    <x v="4"/>
    <x v="1"/>
    <n v="80000"/>
    <s v="Odette"/>
    <x v="0"/>
    <s v="17/7/GALF"/>
    <s v="Oui"/>
  </r>
  <r>
    <d v="2017-07-19T00:00:00"/>
    <s v="Taxi Mamou-Conakry R"/>
    <x v="0"/>
    <x v="1"/>
    <n v="60000"/>
    <s v="Odette"/>
    <x v="0"/>
    <s v="17/7/GALFRTV"/>
    <s v="Oui"/>
  </r>
  <r>
    <d v="2017-07-19T00:00:00"/>
    <s v="Taxi Enco5-Maison R"/>
    <x v="0"/>
    <x v="1"/>
    <n v="50000"/>
    <s v="Odette"/>
    <x v="0"/>
    <s v="17/7/GALFR"/>
    <s v="Oui"/>
  </r>
  <r>
    <d v="2017-07-19T00:00:00"/>
    <s v="Taxi hotel-gare routière "/>
    <x v="0"/>
    <x v="1"/>
    <n v="3000"/>
    <s v="Odette"/>
    <x v="0"/>
    <s v="17/7/GALFR"/>
    <s v="Oui"/>
  </r>
  <r>
    <d v="2017-07-19T00:00:00"/>
    <s v="Taxi bureau-maison"/>
    <x v="0"/>
    <x v="0"/>
    <n v="15000"/>
    <s v="E19"/>
    <x v="0"/>
    <s v="17/7/GALFR32FS"/>
    <s v="Oui"/>
  </r>
  <r>
    <d v="2017-07-19T00:00:00"/>
    <s v="Achat de jus pour rencontrer un trafiquant"/>
    <x v="7"/>
    <x v="0"/>
    <n v="50000"/>
    <s v="E19"/>
    <x v="0"/>
    <s v="17/7/GALFR36TB"/>
    <s v="Oui"/>
  </r>
  <r>
    <d v="2017-07-19T00:00:00"/>
    <s v="Achat de (10l) gasoil véh perso E1 pour l'opération de peau de panthère à Camayenne"/>
    <x v="0"/>
    <x v="0"/>
    <n v="80000"/>
    <s v="E1"/>
    <x v="0"/>
    <s v="17/7/GALFRSN"/>
    <s v="Oui"/>
  </r>
  <r>
    <d v="2017-07-19T00:00:00"/>
    <s v="Transport bureau-Maison"/>
    <x v="0"/>
    <x v="0"/>
    <n v="15000"/>
    <s v="E17"/>
    <x v="0"/>
    <s v="17/7/GALFR24FS"/>
    <s v="Oui"/>
  </r>
  <r>
    <d v="2017-07-19T00:00:00"/>
    <s v="Transport bureau-Camayenne pour enquête"/>
    <x v="0"/>
    <x v="0"/>
    <n v="16000"/>
    <s v="E17"/>
    <x v="0"/>
    <s v="17/7/GALFR44TE"/>
    <s v="Oui"/>
  </r>
  <r>
    <d v="2017-07-19T00:00:00"/>
    <s v="Hôtel kissidougou"/>
    <x v="4"/>
    <x v="0"/>
    <n v="200000"/>
    <s v="E37"/>
    <x v="0"/>
    <s v="17/7/GALFF007H"/>
    <s v="Oui"/>
  </r>
  <r>
    <d v="2017-07-19T00:00:00"/>
    <s v="Ration journaliere"/>
    <x v="4"/>
    <x v="0"/>
    <n v="80000"/>
    <s v="E37"/>
    <x v="0"/>
    <s v="17/7/GALFR14F"/>
    <s v="Oui"/>
  </r>
  <r>
    <d v="2017-07-19T00:00:00"/>
    <s v="Taxi Moto Hôtel-Marché  AR"/>
    <x v="0"/>
    <x v="0"/>
    <n v="15000"/>
    <s v="E37"/>
    <x v="0"/>
    <s v="17/7/GALFR15TE"/>
    <s v="Oui"/>
  </r>
  <r>
    <d v="2017-07-19T00:00:00"/>
    <s v="Transport  Gaoual Labe"/>
    <x v="11"/>
    <x v="0"/>
    <n v="70000"/>
    <s v="E21"/>
    <x v="0"/>
    <s v="17/7/GALFRTV"/>
    <s v="Oui"/>
  </r>
  <r>
    <d v="2017-07-19T00:00:00"/>
    <s v="Transport  taxi moto pour la gare routiere de labe"/>
    <x v="11"/>
    <x v="0"/>
    <n v="5000"/>
    <s v="E21"/>
    <x v="0"/>
    <s v="17/7/GALFR40TE"/>
    <s v="Oui"/>
  </r>
  <r>
    <d v="2017-07-19T00:00:00"/>
    <s v="Transport  taxi moto pour l'hotel"/>
    <x v="11"/>
    <x v="0"/>
    <n v="5000"/>
    <s v="E21"/>
    <x v="0"/>
    <s v="17/7/GALFR41TE"/>
    <s v="Oui"/>
  </r>
  <r>
    <d v="2017-07-19T00:00:00"/>
    <s v="Ration journaliere"/>
    <x v="4"/>
    <x v="0"/>
    <n v="80000"/>
    <s v="E21"/>
    <x v="0"/>
    <s v="17/7/GALFR42F"/>
    <s v="Oui"/>
  </r>
  <r>
    <d v="2017-07-19T00:00:00"/>
    <s v="Frais d'hotel faningo (1) nuité"/>
    <x v="4"/>
    <x v="0"/>
    <n v="150000"/>
    <s v="E21"/>
    <x v="0"/>
    <s v="17/7/GALFR28H"/>
    <s v="Oui"/>
  </r>
  <r>
    <d v="2017-07-20T00:00:00"/>
    <s v="Taxi maison-bureau( aller et retour)"/>
    <x v="0"/>
    <x v="4"/>
    <n v="10000"/>
    <s v="Tamba"/>
    <x v="0"/>
    <s v="17/7/GALFR09FS"/>
    <s v="Oui"/>
  </r>
  <r>
    <d v="2017-07-20T00:00:00"/>
    <s v="Transport aller retour à camayenne pour opération"/>
    <x v="0"/>
    <x v="4"/>
    <n v="40000"/>
    <s v="Tamba"/>
    <x v="0"/>
    <s v="17/7/GALFR50TU"/>
    <s v="Oui"/>
  </r>
  <r>
    <d v="2017-07-20T00:00:00"/>
    <s v="Taxi maison -Bureau AR"/>
    <x v="0"/>
    <x v="1"/>
    <n v="16000"/>
    <s v="Sessou"/>
    <x v="0"/>
    <s v="17/7/GALF45FS"/>
    <s v="Oui"/>
  </r>
  <r>
    <d v="2017-07-20T00:00:00"/>
    <s v="Frais Transfert par orange money à E37 en enquête à Faranah"/>
    <x v="12"/>
    <x v="2"/>
    <n v="20000"/>
    <s v="Moné"/>
    <x v="0"/>
    <s v="17/7/GALFR012661TA"/>
    <s v="Oui"/>
  </r>
  <r>
    <d v="2017-07-20T00:00:00"/>
    <s v="Frais Transfert par orange money à E21 en enquête à Boké"/>
    <x v="12"/>
    <x v="2"/>
    <n v="20000"/>
    <s v="Moné"/>
    <x v="0"/>
    <s v="17/7/GALFR48R"/>
    <s v="Oui"/>
  </r>
  <r>
    <d v="2017-07-20T00:00:00"/>
    <s v="Achat crédit E-recharge pour l'équipe du bureau"/>
    <x v="9"/>
    <x v="2"/>
    <n v="400000"/>
    <s v="Moné"/>
    <x v="0"/>
    <s v="17/7/GALFR01FD"/>
    <s v="Oui"/>
  </r>
  <r>
    <d v="2017-07-20T00:00:00"/>
    <s v="Paiement à Thierno Ousmane Baldé frais deplacement taxi voiture d'une demi journée pour l'opération peau de panthère à la Camayenne"/>
    <x v="0"/>
    <x v="2"/>
    <n v="100000"/>
    <s v="Moné"/>
    <x v="0"/>
    <s v="17/7/GALFR02TU"/>
    <s v="Oui"/>
  </r>
  <r>
    <d v="2017-07-20T00:00:00"/>
    <s v="Transport Moné Bureau centre ville (BPMG) pour retrait"/>
    <x v="0"/>
    <x v="2"/>
    <n v="60000"/>
    <s v="Moné"/>
    <x v="0"/>
    <s v="17/7/GALFR05A"/>
    <s v="Oui"/>
  </r>
  <r>
    <d v="2017-07-20T00:00:00"/>
    <s v="Achat d'un parapluie pour bureau"/>
    <x v="2"/>
    <x v="2"/>
    <n v="30000"/>
    <s v="Moné"/>
    <x v="0"/>
    <s v="17/7/GALFR05A"/>
    <s v="Oui"/>
  </r>
  <r>
    <d v="2017-07-20T00:00:00"/>
    <s v="Achat de (20l) essene Saidou pour véh perso pour son Transport de la semaine"/>
    <x v="0"/>
    <x v="3"/>
    <n v="160000"/>
    <s v="Saidou"/>
    <x v="0"/>
    <s v="17/7/GALFRC10AC"/>
    <s v="Oui"/>
  </r>
  <r>
    <d v="2017-07-20T00:00:00"/>
    <s v="Taxi maison-Bureau A/R"/>
    <x v="0"/>
    <x v="1"/>
    <n v="13000"/>
    <s v="Odette"/>
    <x v="0"/>
    <s v="17/7/GALFR07FS"/>
    <s v="Oui"/>
  </r>
  <r>
    <d v="2017-07-20T00:00:00"/>
    <s v="Taxi bureau-maison"/>
    <x v="0"/>
    <x v="0"/>
    <n v="15000"/>
    <s v="E19"/>
    <x v="0"/>
    <s v="17/7/GALFR32FS"/>
    <s v="Oui"/>
  </r>
  <r>
    <d v="2017-07-20T00:00:00"/>
    <s v="Taxi moto madina belle vue"/>
    <x v="0"/>
    <x v="0"/>
    <n v="5000"/>
    <s v="E19"/>
    <x v="0"/>
    <s v="17/7/GALFR03TE"/>
    <s v="Oui"/>
  </r>
  <r>
    <d v="2017-07-20T00:00:00"/>
    <s v="Carte de recharge orange pour appeler un trafiquant "/>
    <x v="7"/>
    <x v="0"/>
    <n v="10000"/>
    <s v="E19"/>
    <x v="0"/>
    <s v="17/7/GALFR034"/>
    <s v="Oui"/>
  </r>
  <r>
    <d v="2017-07-20T00:00:00"/>
    <s v="Transport maison-gare routière N'zérékoré"/>
    <x v="0"/>
    <x v="0"/>
    <n v="10000"/>
    <s v="E17"/>
    <x v="0"/>
    <s v="17/7/GALFR30TE"/>
    <s v="Oui"/>
  </r>
  <r>
    <d v="2017-07-20T00:00:00"/>
    <s v="Transport conakry-Nzerékoré"/>
    <x v="0"/>
    <x v="0"/>
    <n v="250000"/>
    <s v="E17"/>
    <x v="0"/>
    <s v="17/7/GALFRTV"/>
    <s v="Oui"/>
  </r>
  <r>
    <d v="2017-07-20T00:00:00"/>
    <s v="Food allowance journaliere (1) jour  "/>
    <x v="4"/>
    <x v="0"/>
    <n v="80000"/>
    <s v="E17"/>
    <x v="0"/>
    <s v="17/7/GALFR31F"/>
    <s v="Oui"/>
  </r>
  <r>
    <d v="2017-07-20T00:00:00"/>
    <s v="Hôtel Gueckedou"/>
    <x v="4"/>
    <x v="0"/>
    <n v="250000"/>
    <s v="E37"/>
    <x v="0"/>
    <s v="17/7/GALFR42H"/>
    <s v="Oui"/>
  </r>
  <r>
    <d v="2017-07-20T00:00:00"/>
    <s v="Ration journaliere"/>
    <x v="4"/>
    <x v="0"/>
    <n v="80000"/>
    <s v="E37"/>
    <x v="0"/>
    <s v="17/7/GALFR"/>
    <s v="Oui"/>
  </r>
  <r>
    <d v="2017-07-20T00:00:00"/>
    <s v="Taxi Moto Hôtel-Gare Routière"/>
    <x v="0"/>
    <x v="0"/>
    <n v="10000"/>
    <s v="E37"/>
    <x v="0"/>
    <s v="17/7/GALFR17TE"/>
    <s v="Oui"/>
  </r>
  <r>
    <d v="2017-07-20T00:00:00"/>
    <s v="Transport Kissidougou-Gueckedou"/>
    <x v="0"/>
    <x v="0"/>
    <n v="35000"/>
    <s v="E37"/>
    <x v="0"/>
    <s v="17/7/GALFRTV"/>
    <s v="Oui"/>
  </r>
  <r>
    <d v="2017-07-20T00:00:00"/>
    <s v="Frais taxi moto pour la journee de labe"/>
    <x v="11"/>
    <x v="0"/>
    <n v="40000"/>
    <s v="E21"/>
    <x v="0"/>
    <s v="17/7/GALFR43TE"/>
    <s v="Oui"/>
  </r>
  <r>
    <d v="2017-07-20T00:00:00"/>
    <s v="Ration journaliere"/>
    <x v="4"/>
    <x v="0"/>
    <n v="80000"/>
    <s v="E21"/>
    <x v="0"/>
    <s v="17/7/GALFR44F"/>
    <s v="Oui"/>
  </r>
  <r>
    <d v="2017-07-20T00:00:00"/>
    <s v="Frais d'hotel faningo (1) nuité"/>
    <x v="4"/>
    <x v="0"/>
    <n v="150000"/>
    <s v="E21"/>
    <x v="0"/>
    <s v="17/7/GALFR28H"/>
    <s v="Oui"/>
  </r>
  <r>
    <d v="2017-07-21T00:00:00"/>
    <s v="Taxi maison-bureau( aller et retour)"/>
    <x v="0"/>
    <x v="4"/>
    <n v="10000"/>
    <s v="Tamba"/>
    <x v="0"/>
    <s v="17/7/GALFR09FS"/>
    <s v="Oui"/>
  </r>
  <r>
    <d v="2017-07-21T00:00:00"/>
    <s v="paiement bonus à www,soleilfmguinee,net sur le verdict du policier"/>
    <x v="14"/>
    <x v="4"/>
    <n v="100000"/>
    <s v="Tamba"/>
    <x v="0"/>
    <s v="17/7/GALFR14BM"/>
    <s v="Oui"/>
  </r>
  <r>
    <d v="2017-07-21T00:00:00"/>
    <s v="paiement bonus au journal Le Renard sur verdict policier "/>
    <x v="14"/>
    <x v="4"/>
    <n v="100000"/>
    <s v="Tamba"/>
    <x v="0"/>
    <s v="17/7/GALFR15BM"/>
    <s v="Oui"/>
  </r>
  <r>
    <d v="2017-07-21T00:00:00"/>
    <s v="paiement bonus au journal Nouvelle Elite sur cas verdict du policier "/>
    <x v="14"/>
    <x v="4"/>
    <n v="100000"/>
    <s v="Tamba"/>
    <x v="0"/>
    <s v="17/7/GALFR16BM"/>
    <s v="Oui"/>
  </r>
  <r>
    <d v="2017-07-21T00:00:00"/>
    <s v="paiement bonus au journal Le Continent cas verdict du policier "/>
    <x v="14"/>
    <x v="4"/>
    <n v="100000"/>
    <s v="Tamba"/>
    <x v="0"/>
    <s v="17/7/GALFR17BM"/>
    <s v="Oui"/>
  </r>
  <r>
    <d v="2017-07-21T00:00:00"/>
    <s v="Paiement bonus au journal Le Standard cas verdict policier "/>
    <x v="14"/>
    <x v="4"/>
    <n v="100000"/>
    <s v="Tamba"/>
    <x v="0"/>
    <s v="17/7/GALFR18BM"/>
    <s v="Oui"/>
  </r>
  <r>
    <d v="2017-07-21T00:00:00"/>
    <s v="Paiement bonus au journal L'Observateur cas verdict policier"/>
    <x v="14"/>
    <x v="4"/>
    <n v="100000"/>
    <s v="Tamba"/>
    <x v="0"/>
    <s v="17/7/GALFR19BM"/>
    <s v="Oui"/>
  </r>
  <r>
    <d v="2017-07-21T00:00:00"/>
    <s v="Taxi maison -Bureau AR"/>
    <x v="0"/>
    <x v="1"/>
    <n v="16000"/>
    <s v="Sessou"/>
    <x v="0"/>
    <s v="17/7/GALF45FS"/>
    <s v="Oui"/>
  </r>
  <r>
    <d v="2017-07-21T00:00:00"/>
    <s v="Paiement  frais de location véhicule (1) jour pour opération peau de panthère à Camayenne"/>
    <x v="0"/>
    <x v="6"/>
    <n v="850000"/>
    <s v="Moné"/>
    <x v="0"/>
    <s v="17/7/GALFR13FT"/>
    <s v="Oui"/>
  </r>
  <r>
    <d v="2017-07-21T00:00:00"/>
    <s v="Achat d'une chemise, (1) tishort et une casquette pour trust builiding"/>
    <x v="7"/>
    <x v="3"/>
    <n v="60000"/>
    <s v="Saidou"/>
    <x v="0"/>
    <s v="17/7/GALFR12TB"/>
    <s v="Oui"/>
  </r>
  <r>
    <d v="2017-07-21T00:00:00"/>
    <s v="Taxi maison-Bureau A/R"/>
    <x v="0"/>
    <x v="1"/>
    <n v="13000"/>
    <s v="Odette"/>
    <x v="0"/>
    <s v="17/7/GALFR07FS"/>
    <s v="Oui"/>
  </r>
  <r>
    <d v="2017-07-21T00:00:00"/>
    <s v="Transport bureau-Kaloum-Matot-Camayenne pour enquête"/>
    <x v="0"/>
    <x v="0"/>
    <n v="16500"/>
    <s v="E1"/>
    <x v="0"/>
    <s v="17/7/GALF11TE"/>
    <s v="Oui"/>
  </r>
  <r>
    <d v="2017-07-21T00:00:00"/>
    <s v="Frais d'Hotel casino (1) nuitée) "/>
    <x v="4"/>
    <x v="0"/>
    <n v="250000"/>
    <s v="E17"/>
    <x v="0"/>
    <s v="17/7/GALFF000635H"/>
    <s v="Oui"/>
  </r>
  <r>
    <d v="2017-07-21T00:00:00"/>
    <s v="Food allowance journaliere (1) jour  "/>
    <x v="4"/>
    <x v="0"/>
    <n v="80000"/>
    <s v="E17"/>
    <x v="0"/>
    <s v="17/7/GALFR33F"/>
    <s v="Oui"/>
  </r>
  <r>
    <d v="2017-07-21T00:00:00"/>
    <s v="Taxi moto gare-hotel"/>
    <x v="0"/>
    <x v="0"/>
    <n v="10000"/>
    <s v="E17"/>
    <x v="0"/>
    <s v="17/7/GALFR34TE"/>
    <s v="Oui"/>
  </r>
  <r>
    <d v="2017-07-21T00:00:00"/>
    <s v="Ration journaliere"/>
    <x v="4"/>
    <x v="0"/>
    <n v="80000"/>
    <s v="E37"/>
    <x v="0"/>
    <s v="17/7/GALFR18F"/>
    <s v="Oui"/>
  </r>
  <r>
    <d v="2017-07-21T00:00:00"/>
    <s v="Hôtel Gueckedou"/>
    <x v="4"/>
    <x v="0"/>
    <n v="250000"/>
    <s v="E37"/>
    <x v="0"/>
    <s v="17/7/GALFR42H"/>
    <s v="Oui"/>
  </r>
  <r>
    <d v="2017-07-21T00:00:00"/>
    <s v="Taxi Moto Hôtel-Marché AR"/>
    <x v="0"/>
    <x v="0"/>
    <n v="10000"/>
    <s v="E37"/>
    <x v="0"/>
    <s v="17/7/GALFR19TE"/>
    <s v="Oui"/>
  </r>
  <r>
    <d v="2017-07-21T00:00:00"/>
    <s v="Carte de recharge"/>
    <x v="9"/>
    <x v="0"/>
    <n v="20000"/>
    <s v="E37"/>
    <x v="0"/>
    <s v="17/7/GALFRech"/>
    <s v="Oui"/>
  </r>
  <r>
    <d v="2017-07-21T00:00:00"/>
    <s v="Transport  Labe Mali yembering"/>
    <x v="11"/>
    <x v="0"/>
    <n v="30000"/>
    <s v="E21"/>
    <x v="0"/>
    <s v="17/7/GALFRTV"/>
    <s v="Oui"/>
  </r>
  <r>
    <d v="2017-07-21T00:00:00"/>
    <s v="Frais taxi moto pour la journee pour mali yimbering"/>
    <x v="11"/>
    <x v="0"/>
    <n v="20000"/>
    <s v="E21"/>
    <x v="0"/>
    <s v="17/7/GALFR46TE"/>
    <s v="Oui"/>
  </r>
  <r>
    <d v="2017-07-21T00:00:00"/>
    <s v="Ration journaliere"/>
    <x v="4"/>
    <x v="0"/>
    <n v="80000"/>
    <s v="E21"/>
    <x v="0"/>
    <s v="17/7/GALFR47F"/>
    <s v="Oui"/>
  </r>
  <r>
    <d v="2017-07-21T00:00:00"/>
    <s v="Frais d'hotel Mali yimbering"/>
    <x v="4"/>
    <x v="0"/>
    <n v="180000"/>
    <s v="E21"/>
    <x v="0"/>
    <s v="17/7/GALFR48FH"/>
    <s v="Oui"/>
  </r>
  <r>
    <d v="2017-07-21T00:00:00"/>
    <s v="Achat carte de recharge "/>
    <x v="9"/>
    <x v="0"/>
    <n v="10000"/>
    <s v="E21"/>
    <x v="0"/>
    <s v="17/7/GALFRech"/>
    <s v="Oui"/>
  </r>
  <r>
    <d v="2017-07-22T00:00:00"/>
    <s v="Frais d'Hotel casino (1) nuitée"/>
    <x v="4"/>
    <x v="0"/>
    <n v="250000"/>
    <s v="E17"/>
    <x v="0"/>
    <s v="17/7/GALFF000635H"/>
    <s v="Oui"/>
  </r>
  <r>
    <d v="2017-07-22T00:00:00"/>
    <s v="Achat de jus et repas avec un informateur pour enquête"/>
    <x v="7"/>
    <x v="0"/>
    <n v="50000"/>
    <s v="E17"/>
    <x v="0"/>
    <s v="17/7/GALFR36TB"/>
    <s v="Oui"/>
  </r>
  <r>
    <d v="2017-07-22T00:00:00"/>
    <s v="Taxi moto pour les courses d'enquête "/>
    <x v="0"/>
    <x v="0"/>
    <n v="30000"/>
    <s v="E17"/>
    <x v="0"/>
    <s v="17/7/GALFR37TE"/>
    <s v="Oui"/>
  </r>
  <r>
    <d v="2017-07-22T00:00:00"/>
    <s v="Food allowance journaliere (1) jour  "/>
    <x v="4"/>
    <x v="0"/>
    <n v="80000"/>
    <s v="E17"/>
    <x v="0"/>
    <s v="17/7/GALFR38F"/>
    <s v="Oui"/>
  </r>
  <r>
    <d v="2017-07-22T00:00:00"/>
    <s v="Ration journaliere"/>
    <x v="4"/>
    <x v="0"/>
    <n v="80000"/>
    <s v="E37"/>
    <x v="0"/>
    <s v="17/7/GALFR20F"/>
    <s v="Oui"/>
  </r>
  <r>
    <d v="2017-07-22T00:00:00"/>
    <s v="Taxi Moto Hôtel-Marché R"/>
    <x v="0"/>
    <x v="0"/>
    <n v="5000"/>
    <s v="E37"/>
    <x v="0"/>
    <s v="17/7/GALFR21TE"/>
    <s v="Oui"/>
  </r>
  <r>
    <d v="2017-07-22T00:00:00"/>
    <s v="Transport  taxi moto pour Mali centre "/>
    <x v="11"/>
    <x v="0"/>
    <n v="60000"/>
    <s v="E21"/>
    <x v="0"/>
    <s v="17/7/GALFR50TE"/>
    <s v="Oui"/>
  </r>
  <r>
    <d v="2017-07-22T00:00:00"/>
    <s v="Transport  taxi moto pour la journee a Mali centre "/>
    <x v="11"/>
    <x v="0"/>
    <n v="30000"/>
    <s v="E21"/>
    <x v="0"/>
    <s v="17/7/GALFR49TE"/>
    <s v="Oui"/>
  </r>
  <r>
    <d v="2017-07-22T00:00:00"/>
    <s v="Transport  taxi moto pour l'hotel"/>
    <x v="11"/>
    <x v="0"/>
    <n v="5000"/>
    <s v="E21"/>
    <x v="0"/>
    <s v="17/7/GALFR01"/>
    <s v="Oui"/>
  </r>
  <r>
    <d v="2017-07-22T00:00:00"/>
    <s v="Ration journaliere"/>
    <x v="4"/>
    <x v="0"/>
    <n v="80000"/>
    <s v="E21"/>
    <x v="0"/>
    <s v="17/7/GALFR02F"/>
    <s v="Oui"/>
  </r>
  <r>
    <d v="2017-07-22T00:00:00"/>
    <s v="L'hotel Mali centre "/>
    <x v="4"/>
    <x v="0"/>
    <n v="180000"/>
    <s v="E21"/>
    <x v="0"/>
    <s v="17/7/GALFR"/>
    <s v="Oui"/>
  </r>
  <r>
    <d v="2017-07-22T00:00:00"/>
    <s v="Achat carte de recharge "/>
    <x v="9"/>
    <x v="0"/>
    <n v="10000"/>
    <s v="E21"/>
    <x v="0"/>
    <s v="17/7/GALFRech"/>
    <s v="Oui"/>
  </r>
  <r>
    <d v="2017-07-22T00:00:00"/>
    <s v="Hôtel Gueckedou"/>
    <x v="4"/>
    <x v="0"/>
    <n v="250000"/>
    <s v="E37"/>
    <x v="0"/>
    <s v="17/7/GALFR42H"/>
    <s v="Oui"/>
  </r>
  <r>
    <d v="2017-07-23T00:00:00"/>
    <s v="Frais d'Hotel Royal sapin (1)  nuitée) à"/>
    <x v="4"/>
    <x v="0"/>
    <n v="150000"/>
    <s v="E17"/>
    <x v="0"/>
    <s v="17/7/GALFF5H"/>
    <s v="Oui"/>
  </r>
  <r>
    <d v="2017-07-23T00:00:00"/>
    <s v="Food allowance journaliere (1) jour  "/>
    <x v="4"/>
    <x v="0"/>
    <n v="80000"/>
    <s v="E17"/>
    <x v="0"/>
    <s v="17/7/GALFR40F"/>
    <s v="Oui"/>
  </r>
  <r>
    <d v="2017-07-23T00:00:00"/>
    <s v="Taxi moto pour les enquêtes"/>
    <x v="0"/>
    <x v="0"/>
    <n v="30000"/>
    <s v="E17"/>
    <x v="0"/>
    <s v="17/7/GALFR41TE"/>
    <s v="Oui"/>
  </r>
  <r>
    <d v="2017-07-23T00:00:00"/>
    <s v="Ration journaliere"/>
    <x v="4"/>
    <x v="0"/>
    <n v="80000"/>
    <s v="E37"/>
    <x v="0"/>
    <s v="17/7/GALFR22F"/>
    <s v="Oui"/>
  </r>
  <r>
    <d v="2017-07-23T00:00:00"/>
    <s v="Hôtel Kankan"/>
    <x v="4"/>
    <x v="0"/>
    <n v="250000"/>
    <s v="E37"/>
    <x v="0"/>
    <s v="17/7/GALFF001H"/>
    <s v="Oui"/>
  </r>
  <r>
    <d v="2017-07-23T00:00:00"/>
    <s v="Taxi Gueckedou-Kankan"/>
    <x v="0"/>
    <x v="0"/>
    <n v="115000"/>
    <s v="E37"/>
    <x v="0"/>
    <s v="17/7/GALFRTV"/>
    <s v="Oui"/>
  </r>
  <r>
    <d v="2017-07-23T00:00:00"/>
    <s v="Frais taxi moto pour la journee de Mali centre "/>
    <x v="11"/>
    <x v="0"/>
    <n v="25000"/>
    <s v="E21"/>
    <x v="0"/>
    <s v="17/7/GALFR03TE"/>
    <s v="Oui"/>
  </r>
  <r>
    <d v="2017-07-23T00:00:00"/>
    <s v="Ration journaliere"/>
    <x v="4"/>
    <x v="0"/>
    <n v="80000"/>
    <s v="E21"/>
    <x v="0"/>
    <s v="17/7/GALFR04F"/>
    <s v="Oui"/>
  </r>
  <r>
    <d v="2017-07-23T00:00:00"/>
    <s v="Trust building"/>
    <x v="7"/>
    <x v="0"/>
    <n v="70000"/>
    <s v="E21"/>
    <x v="0"/>
    <s v="17/7/GALFR"/>
    <s v="Oui"/>
  </r>
  <r>
    <d v="2017-07-23T00:00:00"/>
    <s v="Frais d'hotel  Mali centre "/>
    <x v="4"/>
    <x v="0"/>
    <n v="180000"/>
    <s v="E21"/>
    <x v="0"/>
    <s v="17/7/GALFR05FH"/>
    <s v="Oui"/>
  </r>
  <r>
    <d v="2017-07-24T00:00:00"/>
    <s v="Taxi maison-bureau( aller et retour)"/>
    <x v="0"/>
    <x v="4"/>
    <n v="10000"/>
    <s v="Tamba"/>
    <x v="0"/>
    <s v="17/7/GALFR16FS"/>
    <s v="Oui"/>
  </r>
  <r>
    <d v="2017-07-24T00:00:00"/>
    <s v="Taxi maison -Bureau AR"/>
    <x v="0"/>
    <x v="1"/>
    <n v="16000"/>
    <s v="Sessou"/>
    <x v="0"/>
    <s v="17/7/GALF45FS"/>
    <s v="Oui"/>
  </r>
  <r>
    <d v="2017-07-24T00:00:00"/>
    <s v="Frais de transfert par orange money (200 000fg) à E21 en enquête à Labé"/>
    <x v="12"/>
    <x v="2"/>
    <n v="8000"/>
    <s v="Moné"/>
    <x v="0"/>
    <s v="17/7/GALF"/>
    <s v="Oui"/>
  </r>
  <r>
    <d v="2017-07-24T00:00:00"/>
    <s v="Taxi maison-Bureau A/R"/>
    <x v="0"/>
    <x v="1"/>
    <n v="13000"/>
    <s v="Odette"/>
    <x v="0"/>
    <s v="17/7/GALFR07FS"/>
    <s v="Oui"/>
  </r>
  <r>
    <d v="2017-07-24T00:00:00"/>
    <s v="Taxi bureau-centre ville"/>
    <x v="0"/>
    <x v="1"/>
    <n v="25000"/>
    <s v="Odette"/>
    <x v="0"/>
    <s v="17/7/GALFR15TU"/>
    <s v="Oui"/>
  </r>
  <r>
    <d v="2017-07-24T00:00:00"/>
    <s v="Taxi Centre ville-Ratoma"/>
    <x v="0"/>
    <x v="1"/>
    <n v="25000"/>
    <s v="Odette"/>
    <x v="0"/>
    <s v="17/7/GALFR15TU"/>
    <s v="Oui"/>
  </r>
  <r>
    <d v="2017-07-24T00:00:00"/>
    <s v="Taxi bureau-maison"/>
    <x v="0"/>
    <x v="0"/>
    <n v="15000"/>
    <s v="E19"/>
    <x v="0"/>
    <s v="17/7/GALFR32FS"/>
    <s v="Oui"/>
  </r>
  <r>
    <d v="2017-07-25T00:00:00"/>
    <s v="Transport E1 bureau-Taouyah-Kaporo-Lambanyi marché pour enquête"/>
    <x v="0"/>
    <x v="0"/>
    <n v="14000"/>
    <s v="E1"/>
    <x v="0"/>
    <s v="17/7/GALFR18TE"/>
    <s v="Oui"/>
  </r>
  <r>
    <d v="2017-07-24T00:00:00"/>
    <s v="Frais d'Hotel Royal sapin (1)  nuitée) "/>
    <x v="4"/>
    <x v="0"/>
    <n v="150000"/>
    <s v="E17"/>
    <x v="0"/>
    <s v="17/7/GALFF5H"/>
    <s v="Oui"/>
  </r>
  <r>
    <d v="2017-07-24T00:00:00"/>
    <s v="Achat de jus et repas avec un informateur pour enquête"/>
    <x v="7"/>
    <x v="0"/>
    <n v="30000"/>
    <s v="E17"/>
    <x v="0"/>
    <s v="17/7/GALFR43TB"/>
    <s v="Oui"/>
  </r>
  <r>
    <d v="2017-07-24T00:00:00"/>
    <s v="Food allowance journaliere (1) jour "/>
    <x v="4"/>
    <x v="0"/>
    <n v="80000"/>
    <s v="E17"/>
    <x v="0"/>
    <s v="17/7/GALFR44F"/>
    <s v="Oui"/>
  </r>
  <r>
    <d v="2017-07-24T00:00:00"/>
    <s v="Trasport aller et retour à lola pour enquête"/>
    <x v="0"/>
    <x v="0"/>
    <n v="20000"/>
    <s v="E17"/>
    <x v="0"/>
    <s v="17/7/GALFR45TE"/>
    <s v="Oui"/>
  </r>
  <r>
    <d v="2017-07-24T00:00:00"/>
    <s v="Taxi moto pour les enquêtes  à Lola "/>
    <x v="0"/>
    <x v="0"/>
    <n v="20000"/>
    <s v="E17"/>
    <x v="0"/>
    <s v="17/7/GALFR46TE"/>
    <s v="Oui"/>
  </r>
  <r>
    <d v="2017-07-24T00:00:00"/>
    <s v="Hôtel Kankan"/>
    <x v="4"/>
    <x v="0"/>
    <n v="250000"/>
    <s v="E37"/>
    <x v="0"/>
    <s v="17/7/GALFF001H"/>
    <s v="Oui"/>
  </r>
  <r>
    <d v="2017-07-24T00:00:00"/>
    <s v="Ration journaliere"/>
    <x v="4"/>
    <x v="0"/>
    <n v="80000"/>
    <s v="E37"/>
    <x v="0"/>
    <s v="17/7/GALFR23F"/>
    <s v="Oui"/>
  </r>
  <r>
    <d v="2017-07-24T00:00:00"/>
    <s v="Taxi Moto Hôtel-Marché AR"/>
    <x v="0"/>
    <x v="0"/>
    <n v="25000"/>
    <s v="E37"/>
    <x v="0"/>
    <s v="17/7/GALFR24TE"/>
    <s v="Oui"/>
  </r>
  <r>
    <d v="2017-07-24T00:00:00"/>
    <s v="Transport Mali centre - Labe "/>
    <x v="11"/>
    <x v="0"/>
    <n v="40000"/>
    <s v="E21"/>
    <x v="0"/>
    <s v="17/7/GALFR06TV"/>
    <s v="Oui"/>
  </r>
  <r>
    <d v="2017-07-24T00:00:00"/>
    <s v="Transport  taxi moto pour la gare routiere a labe"/>
    <x v="11"/>
    <x v="0"/>
    <n v="5000"/>
    <s v="E21"/>
    <x v="0"/>
    <s v="17/7/GALFR07TE"/>
    <s v="Oui"/>
  </r>
  <r>
    <d v="2017-07-24T00:00:00"/>
    <s v="Ration journaliere"/>
    <x v="4"/>
    <x v="0"/>
    <n v="80000"/>
    <s v="E21"/>
    <x v="0"/>
    <s v="17/7/GALFR08F"/>
    <s v="Oui"/>
  </r>
  <r>
    <d v="2017-07-24T00:00:00"/>
    <s v="Achat carte de recharge "/>
    <x v="9"/>
    <x v="0"/>
    <n v="20000"/>
    <s v="E21"/>
    <x v="0"/>
    <s v="17/7/GALFR09CR"/>
    <s v="Oui"/>
  </r>
  <r>
    <d v="2017-07-24T00:00:00"/>
    <s v="Transport  Labe conakry"/>
    <x v="11"/>
    <x v="0"/>
    <n v="95000"/>
    <s v="E21"/>
    <x v="0"/>
    <s v="17/7/GALFRTV"/>
    <s v="Oui"/>
  </r>
  <r>
    <d v="2017-07-25T00:00:00"/>
    <s v="Taxi maison-bureau( aller et retour)"/>
    <x v="0"/>
    <x v="4"/>
    <n v="10000"/>
    <s v="Tamba"/>
    <x v="0"/>
    <s v="17/7/GALFR16FS"/>
    <s v="Oui"/>
  </r>
  <r>
    <d v="2017-07-25T00:00:00"/>
    <s v="Taxi maison -Bureau AR"/>
    <x v="0"/>
    <x v="1"/>
    <n v="16000"/>
    <s v="Sessou"/>
    <x v="0"/>
    <s v="17/7/GALF45FS"/>
    <s v="Oui"/>
  </r>
  <r>
    <d v="2017-07-25T00:00:00"/>
    <s v="Achat d'un paquet d'eau coyah pour équipe du bureau"/>
    <x v="8"/>
    <x v="5"/>
    <n v="7000"/>
    <s v="Moné"/>
    <x v="0"/>
    <s v="17/7/GALF14A"/>
    <s v="Oui"/>
  </r>
  <r>
    <d v="2017-07-25T00:00:00"/>
    <s v="Frais de transfert par orange money (500 000fg) à E19 en enquête à Labé"/>
    <x v="12"/>
    <x v="2"/>
    <n v="12000"/>
    <s v="Moné"/>
    <x v="0"/>
    <s v="17/7/GALF"/>
    <s v="Oui"/>
  </r>
  <r>
    <d v="2017-07-25T00:00:00"/>
    <s v="Frais de fonctionnement Moné pour (4) jours de Transport"/>
    <x v="0"/>
    <x v="2"/>
    <n v="120000"/>
    <s v="Moné"/>
    <x v="0"/>
    <s v="17/7/GALFR24TU"/>
    <s v="Oui"/>
  </r>
  <r>
    <d v="2017-07-25T00:00:00"/>
    <s v="Paiement facture juillet () agent de jour et (1) agent de nuit  pour la securité du bureau "/>
    <x v="5"/>
    <x v="2"/>
    <n v="2000000"/>
    <s v="Moné"/>
    <x v="0"/>
    <s v="17/7/GALFR28BSPS"/>
    <s v="Oui"/>
  </r>
  <r>
    <d v="2017-07-25T00:00:00"/>
    <s v="Achat crédit E-recharge pour l'équipe du bureau"/>
    <x v="9"/>
    <x v="2"/>
    <n v="400000"/>
    <s v="Moné"/>
    <x v="0"/>
    <s v="17/7/GALF25RT"/>
    <s v="Oui"/>
  </r>
  <r>
    <d v="2017-07-25T00:00:00"/>
    <s v="Achat  de (10l) d'essence pour la moto de Saidou  pour son Transport maison-bureau"/>
    <x v="0"/>
    <x v="3"/>
    <n v="80000"/>
    <s v="Saidou"/>
    <x v="0"/>
    <s v="17/7/GALFR19A"/>
    <s v="Oui"/>
  </r>
  <r>
    <d v="2017-07-25T00:00:00"/>
    <s v="Taxi kablen-fria"/>
    <x v="0"/>
    <x v="0"/>
    <n v="25000"/>
    <s v="E19"/>
    <x v="0"/>
    <s v="17/7/GALFRTV"/>
    <s v="Oui"/>
  </r>
  <r>
    <d v="2017-07-25T00:00:00"/>
    <s v="Taximoto pour chercher l'hôtel pour enquête à Fria"/>
    <x v="0"/>
    <x v="0"/>
    <n v="10000"/>
    <s v="E19"/>
    <x v="0"/>
    <s v="17/7/GALFR12TE"/>
    <s v="Oui"/>
  </r>
  <r>
    <d v="2017-07-25T00:00:00"/>
    <s v="Taxi moto pour les enquêtes"/>
    <x v="0"/>
    <x v="0"/>
    <n v="10000"/>
    <s v="E19"/>
    <x v="0"/>
    <s v="17/7/GALFR13TE"/>
    <s v="Oui"/>
  </r>
  <r>
    <d v="2017-07-25T00:00:00"/>
    <s v="Frais d'hôtel"/>
    <x v="4"/>
    <x v="0"/>
    <n v="300000"/>
    <s v="E19"/>
    <x v="0"/>
    <s v="17/7/GALFF33H"/>
    <s v="Oui"/>
  </r>
  <r>
    <d v="2017-07-25T00:00:00"/>
    <s v="Food allowance journaliere"/>
    <x v="4"/>
    <x v="0"/>
    <n v="80000"/>
    <s v="E19"/>
    <x v="0"/>
    <s v="17/7/GALFR14F"/>
    <s v="Oui"/>
  </r>
  <r>
    <d v="2017-07-25T00:00:00"/>
    <s v="Transport E1 bureau-Tanerie  marché-Matoto-Enta pour enquête"/>
    <x v="0"/>
    <x v="0"/>
    <n v="18000"/>
    <s v="E1"/>
    <x v="0"/>
    <s v="17/7/GALFR20TE"/>
    <s v="Oui"/>
  </r>
  <r>
    <d v="2017-07-25T00:00:00"/>
    <s v="versement à E1 pour achat  de (10)l d'essence pour véh perso pour son Transport de la semaine"/>
    <x v="0"/>
    <x v="0"/>
    <n v="120000"/>
    <s v="E1"/>
    <x v="0"/>
    <s v="17/7/GALFRSN"/>
    <s v="Oui"/>
  </r>
  <r>
    <d v="2017-07-25T00:00:00"/>
    <s v="Salaire Mamadou Saidou Deba Barry  juillet/2017"/>
    <x v="8"/>
    <x v="3"/>
    <n v="13467500"/>
    <s v="BPMG GNF"/>
    <x v="0"/>
    <s v="17/7/GALF"/>
    <s v="Oui"/>
  </r>
  <r>
    <d v="2017-07-25T00:00:00"/>
    <s v="Salaire E1 juillet/2017"/>
    <x v="8"/>
    <x v="0"/>
    <n v="2413750"/>
    <s v="BPMG GNF"/>
    <x v="0"/>
    <s v="17/7/GALF"/>
    <s v="Oui"/>
  </r>
  <r>
    <d v="2017-07-25T00:00:00"/>
    <s v="Salaire Tamba Fatou Oulare juillet/2017"/>
    <x v="8"/>
    <x v="4"/>
    <n v="2613750"/>
    <s v="BPMG GNF"/>
    <x v="0"/>
    <s v="17/7/GALF"/>
    <s v="Oui"/>
  </r>
  <r>
    <d v="2017-07-25T00:00:00"/>
    <s v="Salaire Sekou Castro Kourouma juillet/2017"/>
    <x v="8"/>
    <x v="1"/>
    <n v="2913750"/>
    <s v="BPMG GNF"/>
    <x v="0"/>
    <s v="17/7/GALF"/>
    <s v="Oui"/>
  </r>
  <r>
    <d v="2017-07-25T00:00:00"/>
    <s v="Salaire Odette Kamano juillet/2017"/>
    <x v="8"/>
    <x v="1"/>
    <n v="2613750"/>
    <s v="BPMG GNF"/>
    <x v="0"/>
    <s v="17/7/GALF"/>
    <s v="Oui"/>
  </r>
  <r>
    <d v="2017-07-25T00:00:00"/>
    <s v="Salaire Mamadou Saliou Balde juillet/2017"/>
    <x v="8"/>
    <x v="1"/>
    <n v="2213750"/>
    <s v="BPMG GNF"/>
    <x v="0"/>
    <s v="17/7/GALF"/>
    <s v="Oui"/>
  </r>
  <r>
    <d v="2017-07-25T00:00:00"/>
    <s v="Frais d'Hotel Royal sapin (1)  nuitée) "/>
    <x v="4"/>
    <x v="0"/>
    <n v="150000"/>
    <s v="E17"/>
    <x v="0"/>
    <s v="17/7/GALFF5H"/>
    <s v="Oui"/>
  </r>
  <r>
    <d v="2017-07-25T00:00:00"/>
    <s v="Transport aller et retour à nianbala pour enquête"/>
    <x v="0"/>
    <x v="0"/>
    <n v="30000"/>
    <s v="E17"/>
    <x v="0"/>
    <s v="17/7/GALFR48TE"/>
    <s v="Oui"/>
  </r>
  <r>
    <d v="2017-07-25T00:00:00"/>
    <s v="Food allowance journaliere (1) jour "/>
    <x v="4"/>
    <x v="0"/>
    <n v="80000"/>
    <s v="E17"/>
    <x v="0"/>
    <s v="17/7/GALFR49F"/>
    <s v="Oui"/>
  </r>
  <r>
    <d v="2017-07-25T00:00:00"/>
    <s v="Jus de fruit avec informateur"/>
    <x v="7"/>
    <x v="0"/>
    <n v="20000"/>
    <s v="E17"/>
    <x v="0"/>
    <s v="17/7/GALFR50"/>
    <s v="Oui"/>
  </r>
  <r>
    <d v="2017-07-25T00:00:00"/>
    <s v="Ration journaliere"/>
    <x v="4"/>
    <x v="0"/>
    <n v="80000"/>
    <s v="E37"/>
    <x v="0"/>
    <s v="17/7/GALFR25F"/>
    <s v="Oui"/>
  </r>
  <r>
    <d v="2017-07-25T00:00:00"/>
    <s v="Taxi Moto Hôtel-Marché AR"/>
    <x v="0"/>
    <x v="0"/>
    <n v="10000"/>
    <s v="E37"/>
    <x v="0"/>
    <s v="17/7/GALFR26TE"/>
    <s v="Oui"/>
  </r>
  <r>
    <d v="2017-07-25T00:00:00"/>
    <s v="Impression Carte de Visite"/>
    <x v="2"/>
    <x v="2"/>
    <n v="30000"/>
    <s v="E37"/>
    <x v="0"/>
    <s v="17/7/GALF01S"/>
    <s v="Oui"/>
  </r>
  <r>
    <d v="2017-07-25T00:00:00"/>
    <s v="Carte de recharge"/>
    <x v="9"/>
    <x v="0"/>
    <n v="20000"/>
    <s v="E37"/>
    <x v="0"/>
    <s v="17/7/GALFRrech"/>
    <s v="Oui"/>
  </r>
  <r>
    <d v="2017-07-26T00:00:00"/>
    <s v="Taxi maison-bureau( aller et retour)"/>
    <x v="0"/>
    <x v="4"/>
    <n v="10000"/>
    <s v="Tamba"/>
    <x v="0"/>
    <s v="17/7/GALFR16FS"/>
    <s v="Oui"/>
  </r>
  <r>
    <d v="2017-07-26T00:00:00"/>
    <s v="Taxi moto bureau-centre ville (BPMG) pour dépôt de la lettre de virement salaire juillet/17"/>
    <x v="0"/>
    <x v="1"/>
    <n v="60000"/>
    <s v="Sessou"/>
    <x v="0"/>
    <s v="17/7/GALFR23TU"/>
    <s v="Oui"/>
  </r>
  <r>
    <d v="2017-07-26T00:00:00"/>
    <s v="Taxi maison -Bureau AR"/>
    <x v="0"/>
    <x v="1"/>
    <n v="16000"/>
    <s v="Sessou"/>
    <x v="0"/>
    <s v="17/7/GALFR22FS"/>
    <s v="Oui"/>
  </r>
  <r>
    <d v="2017-07-26T00:00:00"/>
    <s v="Paiement  pour les frais de traitement des dossiers du personnel"/>
    <x v="2"/>
    <x v="2"/>
    <n v="500000"/>
    <s v="Moné"/>
    <x v="0"/>
    <s v="17/7/GALF26FT"/>
    <s v="Oui"/>
  </r>
  <r>
    <d v="2017-07-26T00:00:00"/>
    <s v="Frais de transfert/orange money à Odette pour les frais de reparation des ordinateurs des investigations et et Juristes"/>
    <x v="12"/>
    <x v="2"/>
    <n v="12000"/>
    <s v="Moné"/>
    <x v="0"/>
    <s v="17/7/GALF"/>
    <s v="Oui"/>
  </r>
  <r>
    <d v="2017-07-26T00:00:00"/>
    <s v="Frais de transfert/orange money (1 000 000fg)  à E37 en enquête à Faranah"/>
    <x v="12"/>
    <x v="2"/>
    <n v="20000"/>
    <s v="Moné"/>
    <x v="0"/>
    <s v="17/7/GALF"/>
    <s v="Oui"/>
  </r>
  <r>
    <d v="2017-07-26T00:00:00"/>
    <s v="Frais de transfert/orange money (500 000fg)  à E17 en enquête àN'Zérékoré"/>
    <x v="12"/>
    <x v="2"/>
    <n v="12000"/>
    <s v="Moné"/>
    <x v="0"/>
    <s v="17/7/GALF"/>
    <s v="Oui"/>
  </r>
  <r>
    <d v="2017-07-26T00:00:00"/>
    <s v="Taxi maison-Bureau A/R"/>
    <x v="0"/>
    <x v="1"/>
    <n v="13000"/>
    <s v="Odette"/>
    <x v="0"/>
    <s v="17/7/GALFR07FS"/>
    <s v="Oui"/>
  </r>
  <r>
    <d v="2017-07-26T00:00:00"/>
    <s v="Taxi moto ratoma-centre ville A/R"/>
    <x v="0"/>
    <x v="1"/>
    <n v="65000"/>
    <s v="Odette"/>
    <x v="0"/>
    <s v="17/7/GALFR35TU"/>
    <s v="Oui"/>
  </r>
  <r>
    <d v="2017-07-26T00:00:00"/>
    <s v="Frais de reparation ordinateur"/>
    <x v="5"/>
    <x v="1"/>
    <n v="400000"/>
    <s v="Odette"/>
    <x v="0"/>
    <s v="17/7/GALF15FR"/>
    <s v="Oui"/>
  </r>
  <r>
    <d v="2017-07-26T00:00:00"/>
    <s v="Achat carte de recharge "/>
    <x v="7"/>
    <x v="0"/>
    <n v="15000"/>
    <s v="E19"/>
    <x v="0"/>
    <s v="17/7/GALF"/>
    <s v="Oui"/>
  </r>
  <r>
    <d v="2017-07-26T00:00:00"/>
    <s v="Taxi moto pour les enquêtes"/>
    <x v="0"/>
    <x v="0"/>
    <n v="10000"/>
    <s v="E19"/>
    <x v="0"/>
    <s v="17/7/GALF15TE"/>
    <s v="Oui"/>
  </r>
  <r>
    <d v="2017-07-26T00:00:00"/>
    <s v="Food allowance journaliere"/>
    <x v="4"/>
    <x v="0"/>
    <n v="80000"/>
    <s v="E19"/>
    <x v="0"/>
    <s v="17/7/GALF16F"/>
    <s v="Oui"/>
  </r>
  <r>
    <d v="2017-07-26T00:00:00"/>
    <s v="Taxi Fria Kagblen"/>
    <x v="0"/>
    <x v="0"/>
    <n v="30000"/>
    <s v="E19"/>
    <x v="0"/>
    <s v="17/7/GALFRTV"/>
    <s v="Oui"/>
  </r>
  <r>
    <d v="2017-07-26T00:00:00"/>
    <s v="Taxi kagbelen-maison"/>
    <x v="0"/>
    <x v="0"/>
    <n v="4500"/>
    <s v="E19"/>
    <x v="0"/>
    <s v="17/7/GALFR17TU"/>
    <s v="Oui"/>
  </r>
  <r>
    <d v="2017-07-26T00:00:00"/>
    <s v="Transport E1 bureau-Taouyah-Kaporo-Enta pour enquête"/>
    <x v="0"/>
    <x v="0"/>
    <n v="21000"/>
    <s v="E1"/>
    <x v="0"/>
    <s v="17/7/GALFR28TE"/>
    <s v="Oui"/>
  </r>
  <r>
    <d v="2017-07-26T00:00:00"/>
    <s v="Frais d'Hotel Royal sapin (1)  nuitée) "/>
    <x v="4"/>
    <x v="0"/>
    <n v="150000"/>
    <s v="E17"/>
    <x v="0"/>
    <s v="17/7/GALFF5H"/>
    <s v="Oui"/>
  </r>
  <r>
    <d v="2017-07-26T00:00:00"/>
    <s v="Food allowance journaliere"/>
    <x v="4"/>
    <x v="0"/>
    <n v="80000"/>
    <s v="E17"/>
    <x v="0"/>
    <s v="17/7/GALFR02F"/>
    <s v="Oui"/>
  </r>
  <r>
    <d v="2017-07-26T00:00:00"/>
    <s v="Taxi moto pour les enquête à "/>
    <x v="0"/>
    <x v="0"/>
    <n v="30000"/>
    <s v="E17"/>
    <x v="0"/>
    <s v="17/7/GALFR03TE"/>
    <s v="Oui"/>
  </r>
  <r>
    <d v="2017-07-26T00:00:00"/>
    <s v="Ration journaliere"/>
    <x v="4"/>
    <x v="0"/>
    <n v="80000"/>
    <s v="E37"/>
    <x v="0"/>
    <s v="17/7/GALFR27F"/>
    <s v="Oui"/>
  </r>
  <r>
    <d v="2017-07-26T00:00:00"/>
    <s v="Taxi  Kankan-Conakry"/>
    <x v="0"/>
    <x v="0"/>
    <n v="160000"/>
    <s v="E37"/>
    <x v="0"/>
    <s v="17/7/GALFRTV"/>
    <s v="Oui"/>
  </r>
  <r>
    <d v="2017-07-27T00:00:00"/>
    <s v="Taxi maison-bureau( aller et retour)"/>
    <x v="0"/>
    <x v="4"/>
    <n v="10000"/>
    <s v="Tamba"/>
    <x v="0"/>
    <s v="17/7/GALFR16FS"/>
    <s v="Oui"/>
  </r>
  <r>
    <d v="2017-07-27T00:00:00"/>
    <s v="Taxi maison -Bureau AR"/>
    <x v="0"/>
    <x v="1"/>
    <n v="16000"/>
    <s v="Sessou"/>
    <x v="0"/>
    <s v="17/7/GALFR22FS"/>
    <s v="Oui"/>
  </r>
  <r>
    <d v="2017-07-27T00:00:00"/>
    <s v="Taxi-moto Moné Bureau-velle vue (BPMG) A/R pour retrait "/>
    <x v="0"/>
    <x v="2"/>
    <n v="30000"/>
    <s v="Moné"/>
    <x v="0"/>
    <s v="17/7/GALFR30TU"/>
    <s v="Oui"/>
  </r>
  <r>
    <d v="2017-07-27T00:00:00"/>
    <s v="Taxi Maison-bureau A/R"/>
    <x v="0"/>
    <x v="1"/>
    <n v="13000"/>
    <s v="Odette"/>
    <x v="0"/>
    <s v="17/7/GALFR07FS"/>
    <s v="Oui"/>
  </r>
  <r>
    <d v="2017-07-27T00:00:00"/>
    <s v="Taxi burea maison"/>
    <x v="0"/>
    <x v="0"/>
    <n v="15000"/>
    <s v="E19"/>
    <x v="0"/>
    <s v="17/7/GALFR31FS"/>
    <s v="Oui"/>
  </r>
  <r>
    <d v="2017-07-27T00:00:00"/>
    <s v="Salaire Moné Doré juillet/17"/>
    <x v="8"/>
    <x v="2"/>
    <n v="4313750"/>
    <s v="BPMG GNF"/>
    <x v="0"/>
    <s v="17/7/GALF"/>
    <s v="Oui"/>
  </r>
  <r>
    <d v="2017-07-27T00:00:00"/>
    <s v="Frais d'Hotel Royal sapin (1)  nuitée) à N'Zérékoré"/>
    <x v="4"/>
    <x v="0"/>
    <n v="150000"/>
    <s v="E17"/>
    <x v="0"/>
    <s v="17/7/GALFF5H"/>
    <s v="Oui"/>
  </r>
  <r>
    <d v="2017-07-27T00:00:00"/>
    <s v="Food allowance journaliere (1) jour  "/>
    <x v="4"/>
    <x v="0"/>
    <n v="80000"/>
    <s v="E17"/>
    <x v="0"/>
    <s v="17/7/GALFR04F"/>
    <s v="Oui"/>
  </r>
  <r>
    <d v="2017-07-27T00:00:00"/>
    <s v="Taxi moto pour les enquête "/>
    <x v="0"/>
    <x v="0"/>
    <n v="25000"/>
    <s v="E17"/>
    <x v="0"/>
    <s v="17/7/GALFR05TE"/>
    <s v="Oui"/>
  </r>
  <r>
    <d v="2017-07-28T00:00:00"/>
    <s v="Taxi maison-bureau( aller et retour)"/>
    <x v="0"/>
    <x v="4"/>
    <n v="10000"/>
    <s v="Tamba"/>
    <x v="0"/>
    <s v="17/7/GALFR16FS"/>
    <s v="Oui"/>
  </r>
  <r>
    <d v="2017-07-28T00:00:00"/>
    <s v="paiement bonus à www,visionguinee,info cas évolution de l'instruction cas mayanga"/>
    <x v="14"/>
    <x v="4"/>
    <n v="100000"/>
    <s v="Tamba"/>
    <x v="0"/>
    <s v="17/7/GALFR06BM"/>
    <s v="Oui"/>
  </r>
  <r>
    <d v="2017-07-28T00:00:00"/>
    <s v="paiement bonus media www,guineematin,com cas mayanga"/>
    <x v="14"/>
    <x v="4"/>
    <n v="100000"/>
    <s v="Tamba"/>
    <x v="0"/>
    <s v="17/7/GALFR07BM"/>
    <s v="Oui"/>
  </r>
  <r>
    <d v="2017-07-28T00:00:00"/>
    <s v="paiement bonus www,leprojecteurguinee,com cas mayanga"/>
    <x v="14"/>
    <x v="4"/>
    <n v="100000"/>
    <s v="Tamba"/>
    <x v="0"/>
    <s v="17/7/GALFR09BM"/>
    <s v="Oui"/>
  </r>
  <r>
    <d v="2017-07-28T00:00:00"/>
    <s v="paiement bonus www,conakryplanete,info cas mayanga"/>
    <x v="14"/>
    <x v="4"/>
    <n v="100000"/>
    <s v="Tamba"/>
    <x v="0"/>
    <s v="17/7/GALFR10BM"/>
    <s v="Oui"/>
  </r>
  <r>
    <d v="2017-07-28T00:00:00"/>
    <s v="paiement bonus à www,guineemail,com cas mayanga"/>
    <x v="14"/>
    <x v="4"/>
    <n v="100000"/>
    <s v="Tamba"/>
    <x v="0"/>
    <s v="17/7/GALFR11BM"/>
    <s v="Oui"/>
  </r>
  <r>
    <d v="2017-07-28T00:00:00"/>
    <s v="paiement bonus à www,levericateur,net cas mayanga"/>
    <x v="14"/>
    <x v="4"/>
    <n v="100000"/>
    <s v="Tamba"/>
    <x v="0"/>
    <s v="17/7/GALFR08BM"/>
    <s v="Oui"/>
  </r>
  <r>
    <d v="2017-07-28T00:00:00"/>
    <s v="paiement bonus à www,guineeprogres,com cas affaire mayanga"/>
    <x v="14"/>
    <x v="4"/>
    <n v="100000"/>
    <s v="Tamba"/>
    <x v="0"/>
    <s v="17/7/GALFR12BM"/>
    <s v="Oui"/>
  </r>
  <r>
    <d v="2017-07-28T00:00:00"/>
    <s v="paiement bonus à www,guineelive,com cas affaire mayanga"/>
    <x v="14"/>
    <x v="4"/>
    <n v="100000"/>
    <s v="Tamba"/>
    <x v="0"/>
    <s v="17/7/GALFR13BM"/>
    <s v="Oui"/>
  </r>
  <r>
    <d v="2017-07-28T00:00:00"/>
    <s v="Taxi maison -Bureau AR"/>
    <x v="0"/>
    <x v="1"/>
    <n v="16000"/>
    <s v="Sessou"/>
    <x v="0"/>
    <s v="17/7/GALFR22FS"/>
    <s v="Oui"/>
  </r>
  <r>
    <d v="2017-07-28T00:00:00"/>
    <s v="Paiement salaire Aïssatou Sessou juillet/17"/>
    <x v="8"/>
    <x v="1"/>
    <n v="2213750"/>
    <s v="Moné"/>
    <x v="0"/>
    <s v="17/7/GALF"/>
    <s v="Oui"/>
  </r>
  <r>
    <d v="2017-07-28T00:00:00"/>
    <s v="Paiement salaire E21  juillet/17"/>
    <x v="8"/>
    <x v="0"/>
    <n v="1523750"/>
    <s v="Moné"/>
    <x v="0"/>
    <s v="17/7/GALF"/>
    <s v="Oui"/>
  </r>
  <r>
    <d v="2017-07-28T00:00:00"/>
    <s v="Paiement salaire E37  juillet/17"/>
    <x v="8"/>
    <x v="0"/>
    <n v="1600000"/>
    <s v="Moné"/>
    <x v="0"/>
    <s v="17/7/GALF"/>
    <s v="Oui"/>
  </r>
  <r>
    <d v="2017-07-28T00:00:00"/>
    <s v="Taxi bureau maison"/>
    <x v="0"/>
    <x v="0"/>
    <n v="15000"/>
    <s v="E19"/>
    <x v="0"/>
    <s v="17/7/GALFR31FS"/>
    <s v="Oui"/>
  </r>
  <r>
    <d v="2017-07-28T00:00:00"/>
    <s v="Transport E1 Landréya port-Bonfi port pour enquête"/>
    <x v="0"/>
    <x v="0"/>
    <n v="14000"/>
    <s v="E1"/>
    <x v="0"/>
    <s v="17/7/GALF48TE"/>
    <s v="Oui"/>
  </r>
  <r>
    <d v="2017-07-28T00:00:00"/>
    <s v="Frais d'Hôtel Royal sapin (1) nuitée "/>
    <x v="4"/>
    <x v="0"/>
    <n v="150000"/>
    <s v="E17"/>
    <x v="0"/>
    <s v="17/7/GALFF5H"/>
    <s v="Oui"/>
  </r>
  <r>
    <d v="2017-07-28T00:00:00"/>
    <s v="Food allowance journaliere (1) jour  "/>
    <x v="4"/>
    <x v="0"/>
    <n v="80000"/>
    <s v="E17"/>
    <x v="0"/>
    <s v="17/7/GALFR06F"/>
    <s v="Oui"/>
  </r>
  <r>
    <d v="2017-07-28T00:00:00"/>
    <s v="Taxi moto pour les  d'enquête "/>
    <x v="0"/>
    <x v="0"/>
    <n v="25000"/>
    <s v="E17"/>
    <x v="0"/>
    <s v="17/7/GALFR07TE"/>
    <s v="Oui"/>
  </r>
  <r>
    <d v="2017-07-28T00:00:00"/>
    <s v="Taxi Maison-Bureau AR"/>
    <x v="0"/>
    <x v="0"/>
    <n v="15000"/>
    <s v="E37"/>
    <x v="0"/>
    <s v="17/7/GALFR19FS"/>
    <s v="Oui"/>
  </r>
  <r>
    <d v="2017-07-28T00:00:00"/>
    <s v="Taxi maison-gare routière A"/>
    <x v="0"/>
    <x v="1"/>
    <n v="40000"/>
    <s v="Odette"/>
    <x v="0"/>
    <s v="17/7/GALFR"/>
    <s v="Oui"/>
  </r>
  <r>
    <d v="2017-07-28T00:00:00"/>
    <s v="Taxi Conakry-Macenta A"/>
    <x v="0"/>
    <x v="1"/>
    <n v="230000"/>
    <s v="Odette"/>
    <x v="0"/>
    <s v="17/7/GALFRTV"/>
    <s v="Oui"/>
  </r>
  <r>
    <d v="2017-07-28T00:00:00"/>
    <s v="Food allowance"/>
    <x v="4"/>
    <x v="1"/>
    <n v="80000"/>
    <s v="Odette"/>
    <x v="0"/>
    <s v="17/7/GALF"/>
    <s v="Oui"/>
  </r>
  <r>
    <d v="2017-07-29T00:00:00"/>
    <s v="Transport N'zerekore -Dieké"/>
    <x v="0"/>
    <x v="0"/>
    <n v="40000"/>
    <s v="E17"/>
    <x v="0"/>
    <s v="17/7/GALFR1719TV"/>
    <s v="Oui"/>
  </r>
  <r>
    <d v="2017-07-29T00:00:00"/>
    <s v="Taxi moto maison-gare"/>
    <x v="0"/>
    <x v="0"/>
    <n v="5000"/>
    <s v="E17"/>
    <x v="0"/>
    <s v="17/7/GALFR07TE"/>
    <s v="Oui"/>
  </r>
  <r>
    <d v="2017-07-29T00:00:00"/>
    <s v="Food allowance journaliere (1) jour "/>
    <x v="4"/>
    <x v="0"/>
    <n v="80000"/>
    <s v="E17"/>
    <x v="0"/>
    <s v="17/7/GALFR08F"/>
    <s v="Oui"/>
  </r>
  <r>
    <d v="2017-07-29T00:00:00"/>
    <s v="Frais d'hôtel (1) nuitée à Plateau pour enquête"/>
    <x v="4"/>
    <x v="0"/>
    <n v="150000"/>
    <s v="E17"/>
    <x v="0"/>
    <s v="17/7/GALFF035H"/>
    <s v="Oui"/>
  </r>
  <r>
    <d v="2017-07-29T00:00:00"/>
    <s v="Taxi gare routière-hotel"/>
    <x v="0"/>
    <x v="1"/>
    <n v="10000"/>
    <s v="Odette"/>
    <x v="0"/>
    <s v="17/7/GALFR"/>
    <s v="Oui"/>
  </r>
  <r>
    <d v="2017-07-29T00:00:00"/>
    <s v="Taxi hotel-marché A"/>
    <x v="0"/>
    <x v="1"/>
    <n v="3000"/>
    <s v="Odette"/>
    <x v="0"/>
    <s v="17/7/GALFR"/>
    <s v="Oui"/>
  </r>
  <r>
    <d v="2017-07-29T00:00:00"/>
    <s v="Taxi marché-hotel"/>
    <x v="0"/>
    <x v="1"/>
    <n v="3000"/>
    <s v="Odette"/>
    <x v="0"/>
    <s v="17/7/GALFR"/>
    <s v="Oui"/>
  </r>
  <r>
    <d v="2017-07-29T00:00:00"/>
    <s v="Food allowance"/>
    <x v="4"/>
    <x v="1"/>
    <n v="80000"/>
    <s v="Odette"/>
    <x v="0"/>
    <s v="17/7/GALF"/>
    <s v="Oui"/>
  </r>
  <r>
    <d v="2017-07-30T00:00:00"/>
    <s v="Frais d'hôtel (1) nuitée à Plateau pour enquête"/>
    <x v="4"/>
    <x v="0"/>
    <n v="150000"/>
    <s v="E17"/>
    <x v="0"/>
    <s v="17/7/GALFF035H"/>
    <s v="Oui"/>
  </r>
  <r>
    <d v="2017-07-30T00:00:00"/>
    <s v="Food allowance journaliere (1) jour "/>
    <x v="4"/>
    <x v="0"/>
    <n v="80000"/>
    <s v="E17"/>
    <x v="0"/>
    <s v="17/7/GALFR10F"/>
    <s v="Oui"/>
  </r>
  <r>
    <d v="2017-07-30T00:00:00"/>
    <s v="Taxi moto pour les enquête "/>
    <x v="0"/>
    <x v="0"/>
    <n v="15000"/>
    <s v="E17"/>
    <x v="0"/>
    <s v="17/7/GALFR11TE"/>
    <s v="Oui"/>
  </r>
  <r>
    <d v="2017-07-30T00:00:00"/>
    <s v="Taxi hotel-marché A/R"/>
    <x v="0"/>
    <x v="1"/>
    <n v="6000"/>
    <s v="Odette"/>
    <x v="0"/>
    <s v="17/7/GALFR"/>
    <s v="Oui"/>
  </r>
  <r>
    <d v="2017-07-30T00:00:00"/>
    <s v="Food allowance"/>
    <x v="4"/>
    <x v="1"/>
    <n v="80000"/>
    <s v="Odette"/>
    <x v="0"/>
    <s v="17/7/GALF"/>
    <s v="Oui"/>
  </r>
  <r>
    <d v="2017-07-31T00:00:00"/>
    <s v="Taxi maison-bureau ( aller et retour)"/>
    <x v="0"/>
    <x v="4"/>
    <n v="10000"/>
    <s v="Tamba"/>
    <x v="0"/>
    <s v="17/7/GALFR39FS"/>
    <s v="Oui"/>
  </r>
  <r>
    <d v="2017-07-31T00:00:00"/>
    <s v="Paiement bonus à radio tamata fmpar élement sonor de l'émission &quot;Oser Rever&quot; cas Dalaba peau de panthère"/>
    <x v="14"/>
    <x v="4"/>
    <n v="210000"/>
    <s v="Tamba"/>
    <x v="0"/>
    <s v="17/7/GALFR44BM"/>
    <s v="Oui"/>
  </r>
  <r>
    <d v="2017-07-31T00:00:00"/>
    <s v="Taxi maison -Bureau AR"/>
    <x v="0"/>
    <x v="1"/>
    <n v="16000"/>
    <s v="Sessou"/>
    <x v="0"/>
    <s v="17/7/GALFR22FS"/>
    <s v="Oui"/>
  </r>
  <r>
    <d v="2017-07-31T00:00:00"/>
    <s v="Versement à Maîmouna Frais de fonctionnement de la semaine"/>
    <x v="0"/>
    <x v="2"/>
    <n v="70000"/>
    <s v="Moné"/>
    <x v="0"/>
    <s v="17/7/GALFR37FS"/>
    <s v="Oui"/>
  </r>
  <r>
    <d v="2017-07-31T00:00:00"/>
    <s v="Versement à Maîmouna pour achat de serpière"/>
    <x v="2"/>
    <x v="2"/>
    <n v="30000"/>
    <s v="Moné"/>
    <x v="0"/>
    <s v="17/7/GALFR38A"/>
    <s v="Oui"/>
  </r>
  <r>
    <d v="2017-07-31T00:00:00"/>
    <s v="Achat de (20l) essence pour véh perso Saidou pour son Transport de la semaine"/>
    <x v="0"/>
    <x v="3"/>
    <n v="160000"/>
    <s v="Saidou"/>
    <x v="0"/>
    <s v="17/7/GALFRC46AC"/>
    <s v="Oui"/>
  </r>
  <r>
    <d v="2017-07-31T00:00:00"/>
    <s v="Taxi bureau maison"/>
    <x v="0"/>
    <x v="0"/>
    <n v="15000"/>
    <s v="E19"/>
    <x v="0"/>
    <s v="17/7/GALFR31FS"/>
    <s v="Oui"/>
  </r>
  <r>
    <d v="2017-07-31T00:00:00"/>
    <s v="Transport E1 ureau-Madina-Bonfi port-Kaloum pour enquête"/>
    <x v="0"/>
    <x v="0"/>
    <n v="16000"/>
    <s v="E1"/>
    <x v="0"/>
    <s v="17/7/GALF40TE"/>
    <s v="Oui"/>
  </r>
  <r>
    <d v="2017-07-31T00:00:00"/>
    <s v="Versement à E1 pour achat de (15l) gasoil pour véh perso pour son Transport de la semaine"/>
    <x v="0"/>
    <x v="0"/>
    <n v="120000"/>
    <s v="E1"/>
    <x v="0"/>
    <s v="17/7/GALFR41AC"/>
    <s v="Oui"/>
  </r>
  <r>
    <d v="2017-07-31T00:00:00"/>
    <s v="Facture service WEB"/>
    <x v="15"/>
    <x v="2"/>
    <n v="22600"/>
    <s v="BPMG GNF"/>
    <x v="0"/>
    <s v="17/7/GALF"/>
    <s v="Oui"/>
  </r>
  <r>
    <d v="2017-07-31T00:00:00"/>
    <s v="Taxe frais fixe au 31/07/2017"/>
    <x v="15"/>
    <x v="2"/>
    <n v="4576"/>
    <s v="BPMG GNF"/>
    <x v="0"/>
    <s v="17/7/GALF"/>
    <s v="Oui"/>
  </r>
  <r>
    <d v="2017-07-31T00:00:00"/>
    <s v="Commission Manipulation de compte"/>
    <x v="15"/>
    <x v="2"/>
    <n v="25424"/>
    <s v="BPMG GNF"/>
    <x v="0"/>
    <s v="17/7/GALF"/>
    <s v="Oui"/>
  </r>
  <r>
    <d v="2017-07-31T00:00:00"/>
    <s v="Taxe frais fixe au 31/07/2017"/>
    <x v="15"/>
    <x v="2"/>
    <n v="27297.5"/>
    <s v="BPMG USD"/>
    <x v="0"/>
    <s v="17/7/GALF"/>
    <s v="Oui"/>
  </r>
  <r>
    <d v="2017-07-31T00:00:00"/>
    <s v="Commission Manipulation de compte"/>
    <x v="15"/>
    <x v="2"/>
    <n v="151702.5"/>
    <s v="BPMG USD"/>
    <x v="0"/>
    <s v="17/7/GALF"/>
    <s v="Oui"/>
  </r>
  <r>
    <d v="2017-07-31T00:00:00"/>
    <s v="Frais d'hôtel (1) nuitée à Dieké pour enquête"/>
    <x v="4"/>
    <x v="0"/>
    <n v="150000"/>
    <s v="E17"/>
    <x v="0"/>
    <s v="17/7/GALFF035H"/>
    <s v="Oui"/>
  </r>
  <r>
    <d v="2017-07-31T00:00:00"/>
    <s v="Food allowance journaliere (1) jour"/>
    <x v="4"/>
    <x v="0"/>
    <n v="80000"/>
    <s v="E17"/>
    <x v="0"/>
    <s v="17/7/GALFR12F"/>
    <s v="Oui"/>
  </r>
  <r>
    <d v="2017-07-31T00:00:00"/>
    <s v="Trensfert de credit au trafiquant"/>
    <x v="7"/>
    <x v="0"/>
    <n v="20000"/>
    <s v="E17"/>
    <x v="0"/>
    <s v="17/7/GALFR13TB"/>
    <s v="Oui"/>
  </r>
  <r>
    <d v="2017-07-31T00:00:00"/>
    <s v="Taxi moto pour les enquête "/>
    <x v="0"/>
    <x v="0"/>
    <n v="20000"/>
    <s v="E17"/>
    <x v="0"/>
    <s v="17/7/GALFR14TE"/>
    <s v="Oui"/>
  </r>
  <r>
    <d v="2017-07-31T00:00:00"/>
    <s v="Taxi Maison-Bureau AR"/>
    <x v="0"/>
    <x v="0"/>
    <n v="15000"/>
    <s v="E37"/>
    <x v="0"/>
    <s v="17/7/GALFR19FS"/>
    <s v="Oui"/>
  </r>
  <r>
    <d v="2017-07-31T00:00:00"/>
    <s v="Taxi hotel-section Eaux et Forets"/>
    <x v="0"/>
    <x v="1"/>
    <n v="3000"/>
    <s v="Odette"/>
    <x v="0"/>
    <s v="17/7/GALFR"/>
    <s v="Oui"/>
  </r>
  <r>
    <d v="2017-07-31T00:00:00"/>
    <s v="Photocopie documents legal"/>
    <x v="2"/>
    <x v="2"/>
    <n v="32000"/>
    <s v="Odette"/>
    <x v="0"/>
    <s v="17/7/GALF"/>
    <s v="Oui"/>
  </r>
  <r>
    <d v="2017-07-31T00:00:00"/>
    <s v="Food allowance"/>
    <x v="4"/>
    <x v="1"/>
    <n v="80000"/>
    <s v="Odette"/>
    <x v="0"/>
    <s v="17/7/GALF"/>
    <s v="Oui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586">
  <r>
    <d v="2017-07-01T00:00:00"/>
    <s v="Transport Pamelap-Forecariah"/>
    <s v="Transport"/>
    <s v="Investigation"/>
    <n v="25000"/>
    <x v="0"/>
    <s v="BONDERMAN "/>
    <s v="17/7/GALFR03TU"/>
    <s v="Oui"/>
  </r>
  <r>
    <d v="2017-07-01T00:00:00"/>
    <s v="Frais Hotel Manbo lele (1) nuitée E17"/>
    <s v=" Travel subsistence"/>
    <s v="Investigation"/>
    <n v="150000"/>
    <x v="0"/>
    <s v="BONDERMAN "/>
    <s v="17/7/GALFR06FM"/>
    <s v="Oui"/>
  </r>
  <r>
    <d v="2017-07-01T00:00:00"/>
    <s v="Food allowance journaliere (1) jour E17"/>
    <s v=" Travel subsistence"/>
    <s v="Investigation"/>
    <n v="80000"/>
    <x v="0"/>
    <s v="BONDERMAN "/>
    <s v="17/7/GALFR12F"/>
    <s v="Oui"/>
  </r>
  <r>
    <d v="2017-07-01T00:00:00"/>
    <s v="Taxi moto à Pamelap ville E17 pour enquête"/>
    <s v="Transport"/>
    <s v="Investigation"/>
    <n v="20000"/>
    <x v="0"/>
    <s v="BONDERMAN "/>
    <s v="17/7/GALFR13TE"/>
    <s v="Oui"/>
  </r>
  <r>
    <d v="2017-07-01T00:00:00"/>
    <s v="Transport Forecariah-conkry"/>
    <s v="Transport"/>
    <s v="Investigation"/>
    <n v="45000"/>
    <x v="0"/>
    <s v="BONDERMAN "/>
    <s v="17/7/GALFR14TE"/>
    <s v="Oui"/>
  </r>
  <r>
    <d v="2017-07-01T00:00:00"/>
    <s v="Transport gare- maison"/>
    <s v="Transport"/>
    <s v="Investigation"/>
    <n v="10000"/>
    <x v="0"/>
    <s v="BONDERMAN "/>
    <s v="17/7/GALFR15TE"/>
    <s v="Oui"/>
  </r>
  <r>
    <d v="2017-07-03T00:00:00"/>
    <s v="Taxi maison-gare routière A"/>
    <s v="Transport"/>
    <s v="Legal"/>
    <n v="3000"/>
    <x v="1"/>
    <s v="BONDERMAN "/>
    <s v="17/7/GALFR17T"/>
    <s v="Oui"/>
  </r>
  <r>
    <d v="2017-07-03T00:00:00"/>
    <s v="Taxi conakry-Mamou A"/>
    <s v="Transport"/>
    <s v="Legal"/>
    <n v="60000"/>
    <x v="1"/>
    <s v="BONDERMAN "/>
    <s v="17/7/GALFTV"/>
    <s v="Oui"/>
  </r>
  <r>
    <d v="2017-07-03T00:00:00"/>
    <s v="Taxi gare routière mamou-hotel"/>
    <s v="Transport"/>
    <s v="Legal"/>
    <n v="5000"/>
    <x v="1"/>
    <s v="BONDERMAN "/>
    <s v="17/7/GALFR19T"/>
    <s v="Oui"/>
  </r>
  <r>
    <d v="2017-07-03T00:00:00"/>
    <s v="Frais de nuitée Hotel"/>
    <s v="Travel subsistence"/>
    <s v="Legal"/>
    <n v="220000"/>
    <x v="1"/>
    <s v="BONDERMAN "/>
    <s v="17/7/GALFFSN"/>
    <s v="Oui"/>
  </r>
  <r>
    <d v="2017-07-03T00:00:00"/>
    <s v="Food allowance"/>
    <s v="Travel subsistence"/>
    <s v="Legal"/>
    <n v="80000"/>
    <x v="1"/>
    <s v="BONDERMAN "/>
    <s v="17/7/GALFR16F"/>
    <s v="Oui"/>
  </r>
  <r>
    <d v="2017-07-03T00:00:00"/>
    <s v="Taxi maison -Bureau AR"/>
    <s v="Transport"/>
    <s v="Legal"/>
    <n v="16000"/>
    <x v="2"/>
    <s v="BONDERMAN "/>
    <s v="17/7/GALFR"/>
    <s v="Oui"/>
  </r>
  <r>
    <d v="2017-07-03T00:00:00"/>
    <s v="Taximoto bureau-TPI Mafanco A/R"/>
    <s v="Transport"/>
    <s v="Legal"/>
    <n v="30000"/>
    <x v="2"/>
    <s v="BONDERMAN "/>
    <s v="17/7/GALFR6TU"/>
    <s v="Oui"/>
  </r>
  <r>
    <d v="2017-07-03T00:00:00"/>
    <s v="taxi moto bureau-TPI Mafanco A/R"/>
    <s v="Transport"/>
    <s v="Legal"/>
    <n v="30000"/>
    <x v="2"/>
    <s v="BONDERMAN "/>
    <s v="17/7/GALFR8TU"/>
    <s v="Oui"/>
  </r>
  <r>
    <d v="2017-07-03T00:00:00"/>
    <s v="frais de retrait decision djibril conté"/>
    <s v="Service"/>
    <s v="Legal"/>
    <n v="150000"/>
    <x v="2"/>
    <s v="BONDERMAN "/>
    <s v="17/7/GALFR7FE"/>
    <s v="Oui"/>
  </r>
  <r>
    <d v="2017-07-03T00:00:00"/>
    <s v="Taxi maison A/R"/>
    <s v="Transport"/>
    <s v="Legal"/>
    <n v="30000"/>
    <x v="3"/>
    <s v="BONDERMAN "/>
    <s v="17/7/GALFR13FS"/>
    <s v="Oui"/>
  </r>
  <r>
    <d v="2017-07-03T00:00:00"/>
    <s v="Taxi moto-bureau-banque A/R"/>
    <s v="Transport"/>
    <s v="Legal"/>
    <n v="65000"/>
    <x v="3"/>
    <s v="BONDERMAN "/>
    <s v="17/7/GALFR5TU"/>
    <s v="Oui"/>
  </r>
  <r>
    <d v="2017-07-03T00:00:00"/>
    <s v="Taxi  moto bureau-centre ville pour suivi affaire Dédé Koivogui"/>
    <s v="Transport"/>
    <s v="Legal"/>
    <n v="65000"/>
    <x v="4"/>
    <s v="BONDERMAN "/>
    <s v="17/7/GALFR47TU"/>
    <s v="Oui"/>
  </r>
  <r>
    <d v="2017-07-03T00:00:00"/>
    <s v="Transport bureau-Maison"/>
    <s v="Transport"/>
    <s v="Investigation"/>
    <n v="15000"/>
    <x v="0"/>
    <s v="BONDERMAN "/>
    <s v="17/7/GALFR12TU"/>
    <s v="Oui"/>
  </r>
  <r>
    <d v="2017-07-03T00:00:00"/>
    <s v="Taxi bureau-Gbessia -madina-aller-retour"/>
    <s v="Transport"/>
    <s v="Investigation"/>
    <n v="16000"/>
    <x v="5"/>
    <s v="BONDERMAN "/>
    <s v="17/7/GALFR1A"/>
    <s v="Oui"/>
  </r>
  <r>
    <d v="2017-07-03T00:00:00"/>
    <s v="Taxi bureau-maison"/>
    <s v="Transport"/>
    <s v="Investigation"/>
    <n v="15000"/>
    <x v="5"/>
    <s v="BONDERMAN "/>
    <s v="17/7/GALFR18FS"/>
    <s v="Oui"/>
  </r>
  <r>
    <d v="2017-07-03T00:00:00"/>
    <s v="Taxi bureau-maison"/>
    <s v="Transport"/>
    <s v="Investigation"/>
    <n v="10000"/>
    <x v="6"/>
    <s v="BONDERMAN "/>
    <s v="17/7/GALFR16FS"/>
    <s v="Oui"/>
  </r>
  <r>
    <d v="2017-07-03T00:00:00"/>
    <s v="Achat de Téléphone d'enquête Tecno"/>
    <s v="Transport"/>
    <s v="Investigation"/>
    <n v="125000"/>
    <x v="7"/>
    <s v="BONDERMAN "/>
    <s v="17/7/GALFR07A"/>
    <s v="Oui"/>
  </r>
  <r>
    <d v="2017-07-03T00:00:00"/>
    <s v="Transport Maison-Bureau allée et retour"/>
    <s v="Transport"/>
    <s v="Investigation"/>
    <n v="15000"/>
    <x v="7"/>
    <s v="BONDERMAN "/>
    <s v="17/7/GALFR19FS"/>
    <s v="Oui"/>
  </r>
  <r>
    <d v="2017-07-03T00:00:00"/>
    <s v="Versemnt à Maimouna frais de fonctionnement de la semaine"/>
    <s v="Transport"/>
    <s v="Office"/>
    <n v="70000"/>
    <x v="8"/>
    <s v="BONDERMAN "/>
    <s v="17/7/GALFR49FS"/>
    <s v="Oui"/>
  </r>
  <r>
    <d v="2017-07-03T00:00:00"/>
    <s v="Versemnt à Sadjo BAH menuisier pour achat de (2)  serrures d'armoir et un grod  cadenas pour le portail de la cour du bureau"/>
    <s v="Office Materials"/>
    <s v="Office"/>
    <n v="69000"/>
    <x v="8"/>
    <s v="BONDERMAN "/>
    <s v="17/7/GALFR50A"/>
    <s v="Oui"/>
  </r>
  <r>
    <d v="2017-07-03T00:00:00"/>
    <s v="Frais main d'œuvre pour montage des serrures et montage des grillages anti-moustique pour (4) chambes"/>
    <s v="Service"/>
    <s v="Office"/>
    <n v="90000"/>
    <x v="8"/>
    <s v="BONDERMAN "/>
    <s v="17/7/GALFR2MO"/>
    <s v="Oui"/>
  </r>
  <r>
    <d v="2017-07-03T00:00:00"/>
    <s v="Versement à Sadjo BAH pour achat de(6m) de grillage, (6) baquettes et (1) paquet  de pointe accier pour la reparation des grillages des fenêtre de (4) chambres"/>
    <s v="Office Materials"/>
    <s v="Office"/>
    <n v="196000"/>
    <x v="8"/>
    <s v="BONDERMAN "/>
    <s v="17/7/GALFR3A"/>
    <s v="Oui"/>
  </r>
  <r>
    <d v="2017-07-03T00:00:00"/>
    <s v="Paiement Issiaga Barry frais de location  voitures pour  (2) jours d'enquête avec E400"/>
    <s v="Transport"/>
    <s v="Office"/>
    <n v="400000"/>
    <x v="8"/>
    <s v="BONDERMAN "/>
    <s v="17/7/GALFR4LV"/>
    <s v="Oui"/>
  </r>
  <r>
    <d v="2017-07-03T00:00:00"/>
    <s v="Frais de fonctionnement Moné pour la semaine"/>
    <s v="Transport"/>
    <s v="Office"/>
    <n v="150000"/>
    <x v="8"/>
    <s v="BONDERMAN "/>
    <s v="17/7/GALFR15FS"/>
    <s v="Oui"/>
  </r>
  <r>
    <d v="2017-07-03T00:00:00"/>
    <s v="Paiement facture d'Internet échéance juillet/17"/>
    <s v="Internet"/>
    <s v="Office"/>
    <n v="3000000"/>
    <x v="8"/>
    <s v="BONDERMAN "/>
    <s v="17/7/GALFFAC113"/>
    <s v="Oui"/>
  </r>
  <r>
    <d v="2017-07-03T00:00:00"/>
    <s v="Transport maison-bureau (1) jour"/>
    <s v="Transport"/>
    <s v="Management"/>
    <n v="26000"/>
    <x v="9"/>
    <s v="BONDERMAN "/>
    <s v="17/7/GALFR21TU"/>
    <s v="Oui"/>
  </r>
  <r>
    <d v="2017-07-03T00:00:00"/>
    <s v="Transport bureau-Dixxinn-Camayenne et Coléah pour enquête"/>
    <s v="Transport"/>
    <s v="Investigation"/>
    <n v="27000"/>
    <x v="6"/>
    <s v="BONDERMAN "/>
    <s v="17/7/GALFR48TE"/>
    <s v="Oui"/>
  </r>
  <r>
    <d v="2017-07-03T00:00:00"/>
    <s v="Versement à E21 pour achat de recharge Areeba pour trust building à un trafiquant"/>
    <s v="Trust building"/>
    <s v="Investigation"/>
    <n v="30000"/>
    <x v="6"/>
    <s v="BONDERMAN "/>
    <s v="17/7/GALFR17TB"/>
    <s v="Oui"/>
  </r>
  <r>
    <d v="2017-07-03T00:00:00"/>
    <s v="Versement à E37 complement salaire juin/17"/>
    <s v="Personnel"/>
    <s v="Investigation"/>
    <n v="1000000"/>
    <x v="8"/>
    <s v="BONDERMAN "/>
    <s v="17/7/GALFR10SJ"/>
    <s v="Oui"/>
  </r>
  <r>
    <d v="2017-07-03T00:00:00"/>
    <s v="Versement à E19 complement salaire juin/17"/>
    <s v="Personnel"/>
    <s v="Investigation"/>
    <n v="1000000"/>
    <x v="8"/>
    <s v="BONDERMAN "/>
    <s v="17/7/GALFR12SJ"/>
    <s v="Oui"/>
  </r>
  <r>
    <d v="2017-07-04T00:00:00"/>
    <s v="Taxi hotel-TPI"/>
    <s v="Transport"/>
    <s v="Legal"/>
    <n v="5000"/>
    <x v="1"/>
    <s v="BONDERMAN "/>
    <s v="17/7/GALFR21T"/>
    <s v="Oui"/>
  </r>
  <r>
    <d v="2017-07-04T00:00:00"/>
    <s v="Food allowance"/>
    <s v="Transport"/>
    <s v="Legal"/>
    <n v="80000"/>
    <x v="1"/>
    <s v="BONDERMAN "/>
    <s v="17/7/GALFR20F"/>
    <s v="Oui"/>
  </r>
  <r>
    <d v="2017-07-04T00:00:00"/>
    <s v="Taxi TPI-gare routière "/>
    <s v="Transport"/>
    <s v="Legal"/>
    <n v="2000"/>
    <x v="1"/>
    <s v="BONDERMAN "/>
    <s v="17/7/GALFR23T"/>
    <s v="Oui"/>
  </r>
  <r>
    <d v="2017-07-04T00:00:00"/>
    <s v="Taxi Mamou-Conakry R"/>
    <s v="Transport"/>
    <s v="Legal"/>
    <n v="60000"/>
    <x v="1"/>
    <s v="BONDERMAN "/>
    <s v="17/7/GALFRTV"/>
    <s v="Oui"/>
  </r>
  <r>
    <d v="2017-07-04T00:00:00"/>
    <s v="Frais de deplacement cosa-Maison"/>
    <s v="Transport"/>
    <s v="Legal"/>
    <n v="50000"/>
    <x v="1"/>
    <s v="BONDERMAN "/>
    <s v="17/7/GALFR22T"/>
    <s v="Oui"/>
  </r>
  <r>
    <d v="2017-07-04T00:00:00"/>
    <s v="Taxi maison -Bureau AR"/>
    <s v="Transport"/>
    <s v="Legal"/>
    <n v="16000"/>
    <x v="2"/>
    <s v="BONDERMAN "/>
    <s v="17/7/GALFR14FS"/>
    <s v="Oui"/>
  </r>
  <r>
    <d v="2017-07-04T00:00:00"/>
    <s v="Taxi maison A/R"/>
    <s v="Transport"/>
    <s v="Legal"/>
    <n v="30000"/>
    <x v="3"/>
    <s v="BONDERMAN "/>
    <s v="17/7/GALFR13FS"/>
    <s v="Oui"/>
  </r>
  <r>
    <d v="2017-07-04T00:00:00"/>
    <s v="Scan liste des espèces"/>
    <s v="Transport"/>
    <s v="Legal"/>
    <n v="18000"/>
    <x v="3"/>
    <s v="BONDERMAN "/>
    <s v="17/7/GALFR29FC"/>
    <s v="Oui"/>
  </r>
  <r>
    <d v="2017-07-04T00:00:00"/>
    <s v="Taxi bureau- centre d'impression A/R"/>
    <s v="Transport"/>
    <s v="Legal"/>
    <n v="10000"/>
    <x v="3"/>
    <s v="BONDERMAN "/>
    <s v="17/7/GALFR28TU"/>
    <s v="Oui"/>
  </r>
  <r>
    <d v="2017-07-04T00:00:00"/>
    <s v="Taxi  moto bureau-centre ville pour suivi affaire Dédé Koivogui"/>
    <s v="Transport"/>
    <s v="Legal"/>
    <n v="65000"/>
    <x v="4"/>
    <s v="BONDERMAN "/>
    <s v="17/7/GALFR35TU"/>
    <s v="Oui"/>
  </r>
  <r>
    <d v="2017-07-04T00:00:00"/>
    <s v="Transport bureau-Maison"/>
    <s v="Transport"/>
    <s v="Investigation"/>
    <n v="15000"/>
    <x v="0"/>
    <s v="BONDERMAN "/>
    <s v="17/7/GALFR12TU"/>
    <s v="Oui"/>
  </r>
  <r>
    <d v="2017-07-04T00:00:00"/>
    <s v="Taxi bureau-enta-lansanaya-km36-coyah"/>
    <s v="Transport"/>
    <s v="Investigation"/>
    <n v="25000"/>
    <x v="5"/>
    <s v="BONDERMAN "/>
    <s v="17/7/GALF25TE"/>
    <s v="Oui"/>
  </r>
  <r>
    <d v="2017-07-04T00:00:00"/>
    <s v="Achat d'une puce orange pour enquête"/>
    <s v="Telephone"/>
    <s v="Investigation"/>
    <n v="20000"/>
    <x v="5"/>
    <s v="BONDERMAN "/>
    <s v="17/7/GALF26A"/>
    <s v="Oui"/>
  </r>
  <r>
    <d v="2017-07-04T00:00:00"/>
    <s v="Taxi bureau-maison"/>
    <s v="Transport"/>
    <s v="Investigation"/>
    <n v="15000"/>
    <x v="5"/>
    <s v="BONDERMAN "/>
    <s v="17/7/GALFR18FS"/>
    <s v="Oui"/>
  </r>
  <r>
    <d v="2017-07-04T00:00:00"/>
    <s v="Taxi Bureau-maison"/>
    <s v="Transport"/>
    <s v="Investigation"/>
    <n v="10000"/>
    <x v="6"/>
    <s v="BONDERMAN "/>
    <s v="17/7/GALFR16FS"/>
    <s v="Oui"/>
  </r>
  <r>
    <d v="2017-07-04T00:00:00"/>
    <s v="Transport Maison-Bureau allée et retour"/>
    <s v="Transport"/>
    <s v="Investigation"/>
    <n v="15000"/>
    <x v="7"/>
    <s v="BONDERMAN "/>
    <s v="17/7/GALFR19FS"/>
    <s v="Oui"/>
  </r>
  <r>
    <d v="2017-07-04T00:00:00"/>
    <s v="Réglement  factures d'achat du matériels de bureau pour  GALF (788.243 F CFA"/>
    <s v="Office Materials"/>
    <s v="Office"/>
    <n v="14205000"/>
    <x v="8"/>
    <s v="BONDERMAN "/>
    <s v="17/7/GALFR23PF"/>
    <s v="Oui"/>
  </r>
  <r>
    <d v="2017-07-04T00:00:00"/>
    <s v="Tansport bureau-bambeto pour transfert par Western Union à Cecile  remboursement des  factures d'achat des équipements et matériels de bureau pour  GALF"/>
    <s v="Transport"/>
    <s v="Office"/>
    <n v="10000"/>
    <x v="8"/>
    <s v="BONDERMAN "/>
    <s v="17/7/GALFR27TU"/>
    <s v="Oui"/>
  </r>
  <r>
    <d v="2017-07-04T00:00:00"/>
    <s v="Achat de(2)paquets d'eau coyah pour l'equipe du bureau"/>
    <s v="Team building"/>
    <s v="Office"/>
    <n v="14000"/>
    <x v="8"/>
    <s v="BONDERMAN "/>
    <s v="17/7/GALFR31A"/>
    <s v="Oui"/>
  </r>
  <r>
    <d v="2017-07-04T00:00:00"/>
    <s v="Paiement frais Transport du technicien Moustapaha Diaoudé pour l'expertise de l'imprimande pour la reparation "/>
    <s v="Transport"/>
    <s v="Office"/>
    <n v="50000"/>
    <x v="8"/>
    <s v="BONDERMAN "/>
    <s v="17/7/GALFR36TU"/>
    <s v="Oui"/>
  </r>
  <r>
    <d v="2017-07-04T00:00:00"/>
    <s v="Versement à Saidou frais de repas pour la rencontre de Born-Free"/>
    <s v="Team building"/>
    <s v="Management"/>
    <n v="200000"/>
    <x v="9"/>
    <s v="BONDERMAN "/>
    <s v="17/7/GALFR37R"/>
    <s v="Oui"/>
  </r>
  <r>
    <d v="2017-07-04T00:00:00"/>
    <s v="Transport E21  bureau-Bonfi-Madina pour enquête"/>
    <s v="Transport"/>
    <s v="Investigation"/>
    <n v="16000"/>
    <x v="6"/>
    <s v="BONDERMAN "/>
    <s v="17/7/GALFR24TE"/>
    <s v="Oui"/>
  </r>
  <r>
    <d v="2017-07-04T00:00:00"/>
    <s v="Taxi bureau-maison Ar"/>
    <s v="Transport "/>
    <s v="Investigation"/>
    <n v="10000"/>
    <x v="6"/>
    <s v="BONDERMAN "/>
    <s v="17/7/GALFR"/>
    <s v="Oui"/>
  </r>
  <r>
    <d v="2017-07-05T00:00:00"/>
    <s v="Taxi maison-Bureau A/R"/>
    <s v="Transport"/>
    <s v="Legal"/>
    <n v="16000"/>
    <x v="1"/>
    <s v="BONDERMAN "/>
    <s v="17/7/GALFR"/>
    <s v="Oui"/>
  </r>
  <r>
    <d v="2017-07-05T00:00:00"/>
    <s v="taxi moto bureau maison bembeto"/>
    <s v="Transport"/>
    <s v="Legal"/>
    <n v="15000"/>
    <x v="2"/>
    <s v="BONDERMAN "/>
    <s v="17/7/GALFR11T"/>
    <s v="Oui"/>
  </r>
  <r>
    <d v="2017-07-05T00:00:00"/>
    <s v="taxi conakry-Kindia"/>
    <s v="Transport"/>
    <s v="Legal"/>
    <n v="25000"/>
    <x v="2"/>
    <s v="BONDERMAN "/>
    <s v="17/7/GALFR12TU"/>
    <s v="Oui"/>
  </r>
  <r>
    <d v="2017-07-05T00:00:00"/>
    <s v="Trust building(2 fetiche,2 pull-over,1pantalon,2culotte,1 savon,patte dentrifrice,pain,sardine,boisson,eau"/>
    <s v="Trust building"/>
    <s v="Legal"/>
    <n v="200000"/>
    <x v="2"/>
    <s v="BONDERMAN "/>
    <s v="17/7/GALFR14TB"/>
    <s v="Oui"/>
  </r>
  <r>
    <d v="2017-07-05T00:00:00"/>
    <s v="Food Allowance Visite de prison à Kindia "/>
    <s v="Travel subsistence"/>
    <s v="Legal"/>
    <n v="100000"/>
    <x v="2"/>
    <s v="BONDERMAN "/>
    <s v="17/7/GALFR13F"/>
    <s v="Oui"/>
  </r>
  <r>
    <d v="2017-07-05T00:00:00"/>
    <s v="taxi moto prision TPI KINDIA "/>
    <s v="Transport"/>
    <s v="Legal"/>
    <n v="3000"/>
    <x v="2"/>
    <s v="BONDERMAN "/>
    <s v="17/7/GALFR15TU"/>
    <s v="Oui"/>
  </r>
  <r>
    <d v="2017-07-05T00:00:00"/>
    <s v="Taxi moto TPI gare "/>
    <s v="Transport"/>
    <s v="Legal"/>
    <n v="2000"/>
    <x v="2"/>
    <s v="BONDERMAN "/>
    <s v="17/7/GALFR15TU"/>
    <s v="Oui"/>
  </r>
  <r>
    <d v="2017-07-05T00:00:00"/>
    <s v="taximoto gare restaurant"/>
    <s v="Transport"/>
    <s v="Legal"/>
    <n v="5000"/>
    <x v="2"/>
    <s v="BONDERMAN "/>
    <s v="17/7/GALFR15TU"/>
    <s v="Oui"/>
  </r>
  <r>
    <d v="2017-07-05T00:00:00"/>
    <s v="taxi moto restaurant-gare"/>
    <s v="Transport"/>
    <s v="Legal"/>
    <n v="5000"/>
    <x v="2"/>
    <s v="BONDERMAN "/>
    <s v="17/7/GALFR15TU"/>
    <s v="Oui"/>
  </r>
  <r>
    <d v="2017-07-05T00:00:00"/>
    <s v="taxi kindia-conakry"/>
    <s v="Transport"/>
    <s v="Legal"/>
    <n v="25000"/>
    <x v="2"/>
    <s v="BONDERMAN "/>
    <s v="17/7/GALFR17T"/>
    <s v="Oui"/>
  </r>
  <r>
    <d v="2017-07-05T00:00:00"/>
    <s v="taxi moto aiéroport-kipé"/>
    <s v="Transport"/>
    <s v="Legal"/>
    <n v="20000"/>
    <x v="2"/>
    <s v="BONDERMAN "/>
    <s v="17/7/GALFR18TU"/>
    <s v="Oui"/>
  </r>
  <r>
    <d v="2017-07-05T00:00:00"/>
    <s v="taxi moto kipé -maison"/>
    <s v="Transport"/>
    <s v="Legal"/>
    <n v="15000"/>
    <x v="2"/>
    <s v="BONDERMAN "/>
    <s v="17/7/GALFR19TU"/>
    <s v="Oui"/>
  </r>
  <r>
    <d v="2017-07-05T00:00:00"/>
    <s v="Taxi maison A/R"/>
    <s v="Transport"/>
    <s v="Legal"/>
    <n v="30000"/>
    <x v="3"/>
    <s v="BONDERMAN "/>
    <s v="17/7/GALFRR13FS"/>
    <s v="Oui"/>
  </r>
  <r>
    <d v="2017-07-05T00:00:00"/>
    <s v="Taxi  moto bureau-centre ville pour suivi du dossier Dédé Koivogui"/>
    <s v="Transport"/>
    <s v="Legal"/>
    <n v="60000"/>
    <x v="4"/>
    <s v="BONDERMAN "/>
    <s v="17/7/GALFR46TU"/>
    <s v="Oui"/>
  </r>
  <r>
    <d v="2017-07-05T00:00:00"/>
    <s v="Taxi bureau-maison"/>
    <s v="Transport"/>
    <s v="Investigation"/>
    <n v="15000"/>
    <x v="5"/>
    <s v="BONDERMAN "/>
    <s v="17/7/GALFR18FS"/>
    <s v="Oui"/>
  </r>
  <r>
    <d v="2017-07-05T00:00:00"/>
    <s v="Taxi bureau-bembeto-bonfi"/>
    <s v="Transport"/>
    <s v="Investigation"/>
    <n v="13000"/>
    <x v="5"/>
    <s v="BONDERMAN "/>
    <s v="17/7/GALFR44TE"/>
    <s v="Oui"/>
  </r>
  <r>
    <d v="2017-07-05T00:00:00"/>
    <s v="Transport Maison-Bureau allée et retour"/>
    <s v="Transport"/>
    <s v="Investigation"/>
    <n v="15000"/>
    <x v="7"/>
    <s v="BONDERMAN "/>
    <s v="17/7/GALFR19FS"/>
    <s v="Oui"/>
  </r>
  <r>
    <d v="2017-07-05T00:00:00"/>
    <s v="Transport E37 bureau-Bambeto pour achat d'une serrure de porte et un cadenas"/>
    <s v="Transport"/>
    <s v="Investigation"/>
    <n v="12000"/>
    <x v="7"/>
    <s v="BONDERMAN "/>
    <s v="17/7/GALFR47TU"/>
    <s v="Oui"/>
  </r>
  <r>
    <d v="2017-07-05T00:00:00"/>
    <s v="Transport Bureau- Bambeto allée et retour"/>
    <s v="Transport"/>
    <s v="Investigation"/>
    <n v="35000"/>
    <x v="7"/>
    <s v="BONDERMAN "/>
    <s v="17/7/GALFR48TU"/>
    <s v="Oui"/>
  </r>
  <r>
    <d v="2017-07-05T00:00:00"/>
    <s v="Transport Maison-Bureau allée et retour"/>
    <s v="Transport"/>
    <s v="Investigation"/>
    <n v="15000"/>
    <x v="7"/>
    <s v="BONDERMAN "/>
    <s v="17/7/GALFR19FS"/>
    <s v="Oui"/>
  </r>
  <r>
    <d v="2017-07-05T00:00:00"/>
    <s v="Transport Moné Maison-centre ville (BPMG) pour retrait"/>
    <s v="Transport"/>
    <s v="Office"/>
    <n v="50000"/>
    <x v="8"/>
    <s v="BONDERMAN "/>
    <s v="17/7/GALFR38TU"/>
    <s v="Oui"/>
  </r>
  <r>
    <d v="2017-07-05T00:00:00"/>
    <s v="Achat des aliments pour les animaux relâchés par GALF au Parc Haut Niger"/>
    <s v="Team building"/>
    <s v="Office"/>
    <n v="300000"/>
    <x v="8"/>
    <s v="BONDERMAN "/>
    <s v="17/7/GALFR39A"/>
    <s v="Oui"/>
  </r>
  <r>
    <d v="2017-07-05T00:00:00"/>
    <s v="Frais de transfert par orange money  (300 00fg) à Abdoulaye Kouyaté Conservateur du parc Haut Niger pour l'achat des aliments pour les animaux relâchés par GALF"/>
    <s v="Transfer Fees"/>
    <s v="Office"/>
    <n v="8000"/>
    <x v="8"/>
    <s v="BONDERMAN "/>
    <s v="17/7/GALFR39A"/>
    <s v="Oui"/>
  </r>
  <r>
    <d v="2017-07-05T00:00:00"/>
    <s v="Achat d'uene serrure de porte pour la rentrée principale du bureau"/>
    <s v="Office Materials"/>
    <s v="Office"/>
    <n v="140000"/>
    <x v="8"/>
    <s v="BONDERMAN "/>
    <s v="17/7/GALFF39A"/>
    <s v="Oui"/>
  </r>
  <r>
    <d v="2017-07-05T00:00:00"/>
    <s v="Achat de (2) cadenas pour la principale du bureau"/>
    <s v="Office Materials"/>
    <s v="Office"/>
    <n v="50000"/>
    <x v="8"/>
    <s v="BONDERMAN "/>
    <s v="17/7/GALFF40A"/>
    <s v="Oui"/>
  </r>
  <r>
    <d v="2017-07-05T00:00:00"/>
    <s v="Achat de E-recharge pour l'équipe du bureau"/>
    <s v="Telephone"/>
    <s v="Office"/>
    <n v="400000"/>
    <x v="8"/>
    <s v="BONDERMAN "/>
    <s v="17/7/GALFR43AR"/>
    <s v="Oui"/>
  </r>
  <r>
    <d v="2017-07-05T00:00:00"/>
    <s v="Frais de transfert 5800 000 gnf) par orange money à E17 en enquête à Maférinya"/>
    <s v="Transfer Fees"/>
    <s v="Office"/>
    <n v="20000"/>
    <x v="8"/>
    <s v="BONDERMAN "/>
    <s v="17/7/GALFR44OM"/>
    <s v="Oui"/>
  </r>
  <r>
    <d v="2017-07-05T00:00:00"/>
    <s v=" Frais de jugements de Hamidou Traoré et Thierno  Souleymane Bah (cas peau de panthère à Kindia) TPI de Kindia "/>
    <s v="Service"/>
    <s v="Legal"/>
    <n v="210000"/>
    <x v="8"/>
    <s v="BONDERMAN "/>
    <s v="17/7/GALFR45OM"/>
    <s v="Oui"/>
  </r>
  <r>
    <d v="2017-07-05T00:00:00"/>
    <s v="Frais de transfert par orange money  par orange money le 03/7/17 à Mme Keita TPI de Kindia pour les frais de jugements de Hamidou Traoré et Thierno "/>
    <s v="Transfer Fees"/>
    <s v="Office"/>
    <n v="8000"/>
    <x v="8"/>
    <s v="BONDERMAN "/>
    <s v="17/7/GALFR45OM"/>
    <s v="Oui"/>
  </r>
  <r>
    <d v="2017-07-05T00:00:00"/>
    <s v="Paiement main d'œuvre Amadou Diallo Soudeur pour montage de serrure sur la porte en fer"/>
    <s v="Service"/>
    <s v="Office"/>
    <n v="30000"/>
    <x v="8"/>
    <s v="BONDERMAN "/>
    <s v="17/7/GALFR47MO"/>
    <s v="Oui"/>
  </r>
  <r>
    <d v="2017-07-05T00:00:00"/>
    <s v="Paiement  Moustapha Dioudé Technicien pour achat et frais de reparation de l'imprimante"/>
    <s v="Service"/>
    <s v="Office"/>
    <n v="450000"/>
    <x v="8"/>
    <s v="BONDERMAN "/>
    <s v="17/7/GALFR50MO"/>
    <s v="Oui"/>
  </r>
  <r>
    <d v="2017-07-05T00:00:00"/>
    <s v="Versement à Saidou achat de (20l) essence pour véh perso pour son Transport de la semaine"/>
    <s v="Transport"/>
    <s v="Management"/>
    <n v="160000"/>
    <x v="9"/>
    <s v="BONDERMAN "/>
    <s v="17/7/GALFRSNC"/>
    <s v="Oui"/>
  </r>
  <r>
    <d v="2017-07-05T00:00:00"/>
    <s v="Taxi maison pour la gare routiere"/>
    <s v="Transport  "/>
    <s v="Investigation"/>
    <n v="5000"/>
    <x v="6"/>
    <s v="BONDERMAN "/>
    <s v="17/7/GALFR5TE"/>
    <s v="Oui"/>
  </r>
  <r>
    <d v="2017-07-05T00:00:00"/>
    <s v="Frais Conakry-telimele"/>
    <s v="Transport "/>
    <s v="Investigation"/>
    <n v="75000"/>
    <x v="6"/>
    <s v="BONDERMAN "/>
    <s v="17/7/GALFRTV"/>
    <s v="Oui"/>
  </r>
  <r>
    <d v="2017-07-05T00:00:00"/>
    <s v="Ration journaliere"/>
    <s v="Travel subsistence"/>
    <s v="Investigation"/>
    <n v="80000"/>
    <x v="6"/>
    <s v="BONDERMAN "/>
    <s v="17/7/GALFR6F"/>
    <s v="Oui"/>
  </r>
  <r>
    <d v="2017-07-05T00:00:00"/>
    <s v="Frais d'hotel petit palait (1) nuité"/>
    <s v="Travel subsistence"/>
    <s v="Investigation"/>
    <n v="220000"/>
    <x v="6"/>
    <s v="BONDERMAN "/>
    <s v="17/7/GALFF2377H"/>
    <s v="Oui"/>
  </r>
  <r>
    <d v="2017-07-05T00:00:00"/>
    <s v="Transport  de l'hotel pour enquête"/>
    <s v="Transport"/>
    <s v="Investigation"/>
    <n v="10000"/>
    <x v="6"/>
    <s v="BONDERMAN "/>
    <s v="17/7/GALFR7TE"/>
    <s v="Oui"/>
  </r>
  <r>
    <d v="2017-07-06T00:00:00"/>
    <s v="taxi moto-bureau-maison A/R"/>
    <s v="Transport"/>
    <s v="Legal"/>
    <n v="16000"/>
    <x v="2"/>
    <s v="BONDERMAN "/>
    <s v="17/7/GALFR14FS"/>
    <s v="Oui"/>
  </r>
  <r>
    <d v="2017-07-06T00:00:00"/>
    <s v="photocopie  et reliure de 9 exemplaires du code et dela convention d'etablissement wara"/>
    <s v="Office Materials"/>
    <s v="Legal"/>
    <n v="234000"/>
    <x v="2"/>
    <s v="BONDERMAN "/>
    <s v="17/7/GALFF1193"/>
    <s v="Oui"/>
  </r>
  <r>
    <d v="2017-07-06T00:00:00"/>
    <s v="taxi moto bureau - kaporo railA/R"/>
    <s v="Transport"/>
    <s v="Legal"/>
    <n v="5000"/>
    <x v="2"/>
    <s v="BONDERMAN "/>
    <s v="17/7/GALFR6TU"/>
    <s v="Oui"/>
  </r>
  <r>
    <d v="2017-07-06T00:00:00"/>
    <s v="Taxi maison A/R"/>
    <s v="Transport"/>
    <s v="Legal"/>
    <n v="30000"/>
    <x v="3"/>
    <s v="BONDERMAN "/>
    <s v="17/7/GALFR13FS"/>
    <s v="Oui"/>
  </r>
  <r>
    <d v="2017-07-06T00:00:00"/>
    <s v="Taxi bureau-yimbaya -tannerie"/>
    <s v="Transport"/>
    <s v="Investigation"/>
    <n v="19000"/>
    <x v="5"/>
    <s v="BONDERMAN "/>
    <s v="17/7/GALR4TE"/>
    <s v="Oui"/>
  </r>
  <r>
    <d v="2017-07-06T00:00:00"/>
    <s v="Taxi bureau- maison"/>
    <s v="Transport"/>
    <s v="Investigation"/>
    <n v="15000"/>
    <x v="5"/>
    <s v="BONDERMAN "/>
    <s v="17/7/GALFR18FS"/>
    <s v="Oui"/>
  </r>
  <r>
    <d v="2017-07-06T00:00:00"/>
    <s v="Remboursement à Thierno Ousmane Baldé/achat de produits et aliment pour la capture d'un baboint à la Direction Nationale des Eaux et Fôrets"/>
    <s v="Office Materials"/>
    <s v="Office"/>
    <n v="87500"/>
    <x v="8"/>
    <s v="BONDERMAN "/>
    <s v="17/7/GALFR8A"/>
    <s v="Oui"/>
  </r>
  <r>
    <d v="2017-07-06T00:00:00"/>
    <s v="Paiement Thierno Ousmane Baldé soigneur de la faune pour les  soins medicaux apportés au baboint à la DNEF"/>
    <s v="Service"/>
    <s v="Office"/>
    <n v="500000"/>
    <x v="8"/>
    <s v="BONDERMAN "/>
    <s v="17/7/GALFR9SM"/>
    <s v="Oui"/>
  </r>
  <r>
    <d v="2017-07-06T00:00:00"/>
    <s v="Transport maison-centre ville (BPMG) pour retrait "/>
    <s v="Transport"/>
    <s v="Office"/>
    <n v="50000"/>
    <x v="8"/>
    <s v="BONDERMAN "/>
    <s v="17/7/GALFR14TU"/>
    <s v="Oui"/>
  </r>
  <r>
    <d v="2017-07-06T00:00:00"/>
    <s v="paiement bonus à www,visionguinee,info pour le verdict du policier"/>
    <s v="Bonus"/>
    <s v="Media"/>
    <n v="100000"/>
    <x v="10"/>
    <s v="BONDERMAN "/>
    <s v="17/7/GALFR44BM"/>
    <s v="Oui"/>
  </r>
  <r>
    <d v="2017-07-06T00:00:00"/>
    <s v="ppaiement bonus à www,guineematin,com pour verdict cas policier "/>
    <s v="Bonus"/>
    <s v="Media"/>
    <n v="100000"/>
    <x v="10"/>
    <s v="BONDERMAN "/>
    <s v="17/7/GALFR45BM"/>
    <s v="Oui"/>
  </r>
  <r>
    <d v="2017-07-06T00:00:00"/>
    <s v="paiement bonus à www,leverificateur,net cas verdict policier"/>
    <s v="Bonus"/>
    <s v="Media"/>
    <n v="100000"/>
    <x v="10"/>
    <s v="BONDERMAN "/>
    <s v="17/7/GALFR46BM"/>
    <s v="Oui"/>
  </r>
  <r>
    <d v="2017-07-06T00:00:00"/>
    <s v="paiement bonus à www,guineeprogres,com cas verdict du policier mamou"/>
    <s v="Bonus"/>
    <s v="Media"/>
    <n v="100000"/>
    <x v="10"/>
    <s v="BONDERMAN "/>
    <s v="17/7/GALFR47BM"/>
    <s v="Oui"/>
  </r>
  <r>
    <d v="2017-07-06T00:00:00"/>
    <s v="paiement bonus à www,leprojecteurguinee,com cas verdict policier "/>
    <s v="Bonus"/>
    <s v="Media"/>
    <n v="100000"/>
    <x v="10"/>
    <s v="BONDERMAN "/>
    <s v="17/7/GALFR48BM"/>
    <s v="Oui"/>
  </r>
  <r>
    <d v="2017-07-06T00:00:00"/>
    <s v="paiement bonus à www,guineequotidien,com cas verdict du policier "/>
    <s v="Bonus"/>
    <s v="Media"/>
    <n v="100000"/>
    <x v="10"/>
    <s v="BONDERMAN "/>
    <s v="17/7/GALFR49BM"/>
    <s v="Oui"/>
  </r>
  <r>
    <d v="2017-07-06T00:00:00"/>
    <s v="paiement bonus à guineemail,com cas verdict du policier "/>
    <s v="Bonus"/>
    <s v="Media"/>
    <n v="100000"/>
    <x v="10"/>
    <s v="BONDERMAN "/>
    <s v="17/7/GALFR50BM"/>
    <s v="Oui"/>
  </r>
  <r>
    <d v="2017-07-06T00:00:00"/>
    <s v="paiement bonus à www,femmesafricaines,info cas verdict policier"/>
    <s v="Bonus"/>
    <s v="Media"/>
    <n v="100000"/>
    <x v="10"/>
    <s v="BONDERMAN "/>
    <s v="17/7/GALFR01BM"/>
    <s v="Oui"/>
  </r>
  <r>
    <d v="2017-07-06T00:00:00"/>
    <s v="paiement bonus à www,guineenews,org cas verdict du policier "/>
    <s v="Bonus"/>
    <s v="Media"/>
    <n v="100000"/>
    <x v="10"/>
    <s v="BONDERMAN "/>
    <s v="17/7/GALFR02BM"/>
    <s v="Oui"/>
  </r>
  <r>
    <d v="2017-07-06T00:00:00"/>
    <s v="paiement bonus à la radio espace fouta pour le cas verdict du policier "/>
    <s v="Bonus"/>
    <s v="Media"/>
    <n v="100000"/>
    <x v="10"/>
    <s v="BONDERMAN "/>
    <s v="17/7/GALFR04BM"/>
    <s v="Oui"/>
  </r>
  <r>
    <d v="2017-07-06T00:00:00"/>
    <s v="paiement bonus à la radio espace fm conakry pour le verdict cas policier "/>
    <s v="Bonus"/>
    <s v="Media"/>
    <n v="100000"/>
    <x v="10"/>
    <s v="BONDERMAN "/>
    <s v="17/7/GALFR05BM"/>
    <s v="Oui"/>
  </r>
  <r>
    <d v="2017-07-06T00:00:00"/>
    <s v="Transport Conakry-Faranah"/>
    <s v="Transport"/>
    <s v="Investigation"/>
    <n v="115000"/>
    <x v="7"/>
    <s v="BONDERMAN "/>
    <s v="17/7/GALFRTV"/>
    <s v="Oui"/>
  </r>
  <r>
    <d v="2017-07-06T00:00:00"/>
    <s v="Hôtel Faranah"/>
    <s v="Travel subsistence"/>
    <s v="Investigation"/>
    <n v="200000"/>
    <x v="7"/>
    <s v="BONDERMAN "/>
    <s v="17/7/GALFF43H"/>
    <s v="Oui"/>
  </r>
  <r>
    <d v="2017-07-06T00:00:00"/>
    <s v="Ration journaliere"/>
    <s v="Travel subsistence"/>
    <s v="Investigation"/>
    <n v="80000"/>
    <x v="7"/>
    <s v="BONDERMAN "/>
    <s v="17/7/GALFR36F"/>
    <s v="Oui"/>
  </r>
  <r>
    <d v="2017-07-06T00:00:00"/>
    <s v="Transport Marché-hôtel"/>
    <s v="Transport"/>
    <s v="Investigation"/>
    <n v="15000"/>
    <x v="7"/>
    <s v="BONDERMAN "/>
    <s v="17/7/GALFR37TE"/>
    <s v="Oui"/>
  </r>
  <r>
    <d v="2017-07-06T00:00:00"/>
    <s v="Frais taxi moto pour la journee pour telimele"/>
    <s v="Transport "/>
    <s v="Investigation"/>
    <n v="30000"/>
    <x v="6"/>
    <s v="BONDERMAN "/>
    <s v="17/7/GALFR8TE"/>
    <s v="Oui"/>
  </r>
  <r>
    <d v="2017-07-06T00:00:00"/>
    <s v="Achat  carte de recharge"/>
    <s v="Telephone"/>
    <s v="Investigation"/>
    <n v="10000"/>
    <x v="6"/>
    <s v="BONDERMAN "/>
    <s v="17/7/GALFRech"/>
    <s v="Oui"/>
  </r>
  <r>
    <d v="2017-07-06T00:00:00"/>
    <s v="Trust building"/>
    <s v="Trust building"/>
    <s v="Investigation"/>
    <n v="85000"/>
    <x v="6"/>
    <s v="BONDERMAN "/>
    <s v="17/7/GALFR"/>
    <s v="Oui"/>
  </r>
  <r>
    <d v="2017-07-06T00:00:00"/>
    <s v="Ration journaliere"/>
    <s v="Travel subsistence"/>
    <s v="Investigation"/>
    <n v="80000"/>
    <x v="6"/>
    <s v="BONDERMAN "/>
    <s v="17/7/GALFR9F"/>
    <s v="Oui"/>
  </r>
  <r>
    <d v="2017-07-06T00:00:00"/>
    <s v="Frais d'hotel petit palait (1) nuité"/>
    <s v="Travel subsistence"/>
    <s v="Investigation"/>
    <n v="220000"/>
    <x v="6"/>
    <s v="BONDERMAN "/>
    <s v="17/7/GALFF2377H"/>
    <s v="Oui"/>
  </r>
  <r>
    <d v="2017-07-07T00:00:00"/>
    <s v="Taxi maison-bureau A"/>
    <s v="Transport"/>
    <s v="Legal"/>
    <n v="8500"/>
    <x v="1"/>
    <s v="BONDERMAN "/>
    <s v="17/7/GALFR23FS"/>
    <s v="Oui"/>
  </r>
  <r>
    <d v="2017-07-07T00:00:00"/>
    <s v="taxi bureau banque "/>
    <s v="Transport"/>
    <s v="Legal"/>
    <n v="30000"/>
    <x v="2"/>
    <s v="BONDERMAN "/>
    <s v="17/7/GALFR13TU"/>
    <s v="Oui"/>
  </r>
  <r>
    <d v="2017-07-07T00:00:00"/>
    <s v="Taxi maison -Bureau AR"/>
    <s v="Transport"/>
    <s v="Legal"/>
    <n v="16000"/>
    <x v="2"/>
    <s v="BONDERMAN "/>
    <s v="17/7/GALFR14FS"/>
    <s v="Oui"/>
  </r>
  <r>
    <d v="2017-07-07T00:00:00"/>
    <s v="Taxi moto bureau- Cour d'appel pour suivi d'audience cas famille sidimé"/>
    <s v="Transport"/>
    <s v="Legal"/>
    <n v="40000"/>
    <x v="4"/>
    <s v="BONDERMAN "/>
    <s v="17/7/GALFR18TU"/>
    <s v="Oui"/>
  </r>
  <r>
    <d v="2017-07-07T00:00:00"/>
    <s v="Food allowance journaliere"/>
    <s v=" Travel subsistence"/>
    <s v="Investigation"/>
    <n v="80000"/>
    <x v="0"/>
    <s v="BONDERMAN "/>
    <s v="17/7/GALFR17F"/>
    <s v="Oui"/>
  </r>
  <r>
    <d v="2017-07-07T00:00:00"/>
    <s v="Transport conakry-forecariah"/>
    <s v="Transport"/>
    <s v="Investigation"/>
    <n v="25000"/>
    <x v="0"/>
    <s v="BONDERMAN "/>
    <s v="17/7/GALFR18"/>
    <s v="Oui"/>
  </r>
  <r>
    <d v="2017-07-07T00:00:00"/>
    <s v="Taxi moto gare- hotel puis les courses à forecariah ville pour enquête"/>
    <s v="Transport"/>
    <s v="Investigation"/>
    <n v="20000"/>
    <x v="0"/>
    <s v="BONDERMAN "/>
    <s v="17/7/GALFR19TE"/>
    <s v="Oui"/>
  </r>
  <r>
    <d v="2017-07-07T00:00:00"/>
    <s v="Frais d'hôtel la Melankore "/>
    <s v=" Travel subsistence"/>
    <s v="Investigation"/>
    <n v="200000"/>
    <x v="0"/>
    <s v="BONDERMAN "/>
    <s v="17/7/GALF01H"/>
    <s v="Oui"/>
  </r>
  <r>
    <d v="2017-07-07T00:00:00"/>
    <s v="Achat de (2) correcteurs stylo, (10) chronos de classeurs et (1) tableau blanc"/>
    <s v="Office Materials"/>
    <s v="Office"/>
    <n v="493200"/>
    <x v="8"/>
    <s v="BONDERMAN "/>
    <s v="17/7/GALFF75094"/>
    <s v="Oui"/>
  </r>
  <r>
    <d v="2017-07-07T00:00:00"/>
    <s v="Achat de (20) carnets de reçu"/>
    <s v="Office Materials"/>
    <s v="Office"/>
    <n v="180000"/>
    <x v="8"/>
    <s v="BONDERMAN "/>
    <s v="17/7/GALFF175095"/>
    <s v="Oui"/>
  </r>
  <r>
    <d v="2017-07-07T00:00:00"/>
    <s v="Paiement main d'œuvre  Sadjo Bah menuisier pour la fixation d'un tableau effaçable"/>
    <s v="Service"/>
    <s v="Office"/>
    <n v="10000"/>
    <x v="8"/>
    <s v="BONDERMAN "/>
    <s v="17/7/GALFR15MO"/>
    <s v="Oui"/>
  </r>
  <r>
    <d v="2017-07-07T00:00:00"/>
    <s v="Achat d'un cadenas pour le portail du garage"/>
    <s v="Office Materials"/>
    <s v="Office"/>
    <n v="35000"/>
    <x v="8"/>
    <s v="BONDERMAN "/>
    <s v="17/7/GALFR16A"/>
    <s v="Oui"/>
  </r>
  <r>
    <d v="2017-07-07T00:00:00"/>
    <s v="Transport bureau-clinique pour accompagner Sekou Castro Kourouma à l'hôpital"/>
    <s v="Transport"/>
    <s v="Management"/>
    <n v="24000"/>
    <x v="9"/>
    <s v="BONDERMAN "/>
    <s v="17/7/GALFR17TU"/>
    <s v="Oui"/>
  </r>
  <r>
    <d v="2017-07-07T00:00:00"/>
    <s v="Versement à Castro 100% frais medicaux (frais de consultation, frais d'examens  labo et achat de produits pharmaceutiques) "/>
    <s v="Team building"/>
    <s v="Legal"/>
    <n v="400000"/>
    <x v="3"/>
    <s v="BONDERMAN "/>
    <s v="17/7/GALFF02"/>
    <s v="Oui"/>
  </r>
  <r>
    <d v="2017-07-07T00:00:00"/>
    <s v="Transport Castro bureau-clinique pour prendre les résultats des examens medicaux"/>
    <s v="Transport"/>
    <s v="Legal"/>
    <n v="20000"/>
    <x v="3"/>
    <s v="BONDERMAN "/>
    <s v="17/7/GALFR20TU"/>
    <s v="Oui"/>
  </r>
  <r>
    <d v="2017-07-07T00:00:00"/>
    <s v="Paiement 2ème trimetsre Caisse Nationale de Securité Sociale"/>
    <s v="Personnel"/>
    <s v="Office"/>
    <n v="6210000"/>
    <x v="11"/>
    <s v="BONDERMAN "/>
    <s v="17/7/GALF"/>
    <s v="Oui"/>
  </r>
  <r>
    <d v="2017-07-07T00:00:00"/>
    <s v="Frais certification  chèque Caisse Nationale de Securité Sociale par la BPMG GNF"/>
    <s v="Bank Fees"/>
    <s v="Office"/>
    <n v="56500"/>
    <x v="11"/>
    <s v="BONDERMAN "/>
    <s v="17/7/GALF"/>
    <s v="Oui"/>
  </r>
  <r>
    <d v="2017-07-07T00:00:00"/>
    <s v="Paiement RTS pour le mois de juin"/>
    <s v="Personnel"/>
    <s v="Office"/>
    <n v="462500"/>
    <x v="11"/>
    <s v="BONDERMAN "/>
    <s v="17/7/GALF"/>
    <s v="Oui"/>
  </r>
  <r>
    <d v="2017-07-07T00:00:00"/>
    <s v="Frais certification  chèque RTS par la BPMG GNF"/>
    <s v="Bank Fees"/>
    <s v="Office"/>
    <n v="56500"/>
    <x v="11"/>
    <s v="BONDERMAN "/>
    <s v="17/7/GALF"/>
    <s v="Oui"/>
  </r>
  <r>
    <d v="2017-07-07T00:00:00"/>
    <s v="Hôtel Faranah"/>
    <s v="Travel subsistence"/>
    <s v="Investigation"/>
    <n v="200000"/>
    <x v="7"/>
    <s v="BONDERMAN "/>
    <s v="17/7/GALFF43H"/>
    <s v="Oui"/>
  </r>
  <r>
    <d v="2017-07-07T00:00:00"/>
    <s v="Ration journaliere"/>
    <s v="Travel subsistence"/>
    <s v="Investigation"/>
    <n v="80000"/>
    <x v="7"/>
    <s v="BONDERMAN "/>
    <s v="17/7/GALFR38F"/>
    <s v="Oui"/>
  </r>
  <r>
    <d v="2017-07-07T00:00:00"/>
    <s v="Taxi Moto Hôtel-Marché-Arafella AR"/>
    <s v="Transport"/>
    <s v="Investigation"/>
    <n v="185000"/>
    <x v="7"/>
    <s v="BONDERMAN "/>
    <s v="17/7/GALFR39TE"/>
    <s v="Oui"/>
  </r>
  <r>
    <d v="2017-07-07T00:00:00"/>
    <s v="Frais taxi moto pour la journee pour telimele"/>
    <s v="Transport "/>
    <s v="Investigation"/>
    <n v="40000"/>
    <x v="6"/>
    <s v="BONDERMAN "/>
    <s v="17/7/GALFR10TE"/>
    <s v="Oui"/>
  </r>
  <r>
    <d v="2017-07-07T00:00:00"/>
    <s v="Achat carte de recharge "/>
    <s v="Telephone"/>
    <s v="Investigation"/>
    <n v="10000"/>
    <x v="6"/>
    <s v="BONDERMAN "/>
    <s v="17/7/GALFRech"/>
    <s v="Oui"/>
  </r>
  <r>
    <d v="2017-07-07T00:00:00"/>
    <s v="Ration journaliere"/>
    <s v="Travel subsistence"/>
    <s v="Investigation"/>
    <n v="80000"/>
    <x v="6"/>
    <s v="BONDERMAN "/>
    <s v="17/7/GALFR11F"/>
    <s v="Oui"/>
  </r>
  <r>
    <d v="2017-07-07T00:00:00"/>
    <s v="Frais d'hotel petit palait (1) nuité"/>
    <s v="Travel subsistence"/>
    <s v="Investigation"/>
    <n v="220000"/>
    <x v="6"/>
    <s v="BONDERMAN "/>
    <s v="17/7/GALFF2377H"/>
    <s v="Oui"/>
  </r>
  <r>
    <d v="2017-07-08T00:00:00"/>
    <s v="Food allowance journaliere"/>
    <s v=" Travel subsistence"/>
    <s v="Investigation"/>
    <n v="80000"/>
    <x v="0"/>
    <s v="BONDERMAN "/>
    <s v="17/7/GALFR20"/>
    <s v="Oui"/>
  </r>
  <r>
    <d v="2017-07-08T00:00:00"/>
    <s v="Transport forecariah-laya"/>
    <s v=" Travel subsistence"/>
    <s v="Investigation"/>
    <n v="120000"/>
    <x v="0"/>
    <s v="BONDERMAN "/>
    <s v="17/7/GALFR21TE"/>
    <s v="Oui"/>
  </r>
  <r>
    <d v="2017-07-08T00:00:00"/>
    <s v="Frais d'hôtel la Melankore "/>
    <s v=" Travel subsistence"/>
    <s v="Investigation"/>
    <n v="200000"/>
    <x v="0"/>
    <s v="BONDERMAN "/>
    <s v="17/7/GALFF01H"/>
    <s v="Oui"/>
  </r>
  <r>
    <d v="2017-07-08T00:00:00"/>
    <s v="Taxi moto hotel - pour les enquêter à Forecariah ville"/>
    <s v="Transport"/>
    <s v="Investigation"/>
    <n v="15000"/>
    <x v="0"/>
    <s v="BONDERMAN "/>
    <s v="17/7/GALFR22TE"/>
    <s v="Oui"/>
  </r>
  <r>
    <d v="2017-07-08T00:00:00"/>
    <s v="boisson avec trafiquant pour enquête"/>
    <s v="Trust building"/>
    <s v="Investigation"/>
    <n v="20000"/>
    <x v="0"/>
    <s v="BONDERMAN "/>
    <s v="17/7/GALFR23TB"/>
    <s v="Oui"/>
  </r>
  <r>
    <d v="2017-07-08T00:00:00"/>
    <s v="Taxi gare routiere pour aller à tanéné"/>
    <s v="Transport"/>
    <s v="Investigation"/>
    <n v="5000"/>
    <x v="5"/>
    <s v="BONDERMAN "/>
    <s v="17/7/GALFR48TE"/>
    <s v="Oui"/>
  </r>
  <r>
    <d v="2017-07-08T00:00:00"/>
    <s v="Taxi kagbelen -tanéné"/>
    <s v="Transport"/>
    <s v="Investigation"/>
    <n v="20000"/>
    <x v="5"/>
    <s v="BONDERMAN "/>
    <s v="17/7/GALFR49TE"/>
    <s v="Oui"/>
  </r>
  <r>
    <d v="2017-07-08T00:00:00"/>
    <s v="Taxi moto-pour les enquetes "/>
    <s v="Transport"/>
    <s v="Investigation"/>
    <n v="10000"/>
    <x v="5"/>
    <s v="BONDERMAN "/>
    <s v="17/7/GALFR50TE"/>
    <s v="Oui"/>
  </r>
  <r>
    <d v="2017-07-08T00:00:00"/>
    <s v="Taxi tanéné- fria"/>
    <s v="Transport"/>
    <s v="Investigation"/>
    <n v="15000"/>
    <x v="5"/>
    <s v="BONDERMAN "/>
    <s v="17/7/GALFR01TE"/>
    <s v="Oui"/>
  </r>
  <r>
    <d v="2017-07-08T00:00:00"/>
    <s v="Taxi moto-pour les enquetes "/>
    <s v="Transport"/>
    <s v="Investigation"/>
    <n v="5000"/>
    <x v="5"/>
    <s v="BONDERMAN "/>
    <s v="17/7/GALFR02TE"/>
    <s v="Oui"/>
  </r>
  <r>
    <d v="2017-07-08T00:00:00"/>
    <s v="Achat de trois paires  de chaussures"/>
    <s v="Trust building"/>
    <s v="Investigation"/>
    <n v="57000"/>
    <x v="5"/>
    <s v="BONDERMAN "/>
    <s v="17/7/GALFR1tb"/>
    <s v="Oui"/>
  </r>
  <r>
    <d v="2017-07-08T00:00:00"/>
    <s v="Food allowance journaliere"/>
    <s v="Travel subsistence"/>
    <s v="Investigation"/>
    <n v="80000"/>
    <x v="5"/>
    <s v="BONDERMAN "/>
    <s v="17/7/GALFR04F"/>
    <s v="Oui"/>
  </r>
  <r>
    <d v="2017-07-08T00:00:00"/>
    <s v="Carte de recharge orange pour appeler un trafiquant "/>
    <s v="Telephone"/>
    <s v="Investigation"/>
    <n v="10000"/>
    <x v="5"/>
    <s v="BONDERMAN "/>
    <s v="17/7/GALFR05R"/>
    <s v="Oui"/>
  </r>
  <r>
    <d v="2017-07-08T00:00:00"/>
    <s v="Taxi Fria Kagblem"/>
    <s v="Transport"/>
    <s v="Investigation"/>
    <n v="27000"/>
    <x v="5"/>
    <s v="BONDERMAN "/>
    <s v="17/7/GALFTV"/>
    <s v="Oui"/>
  </r>
  <r>
    <d v="2017-07-08T00:00:00"/>
    <s v="Taxi kagbelen -Maison"/>
    <s v="Transport"/>
    <s v="Investigation"/>
    <n v="4000"/>
    <x v="5"/>
    <s v="BONDERMAN "/>
    <s v="17/7/GALFRTE"/>
    <s v="Oui"/>
  </r>
  <r>
    <d v="2017-07-08T00:00:00"/>
    <s v="Hôtel Faranah"/>
    <s v="Travel subsistence"/>
    <s v="Investigation"/>
    <n v="200000"/>
    <x v="7"/>
    <s v="BONDERMAN "/>
    <s v="17/7/GALFF43H"/>
    <s v="Oui"/>
  </r>
  <r>
    <d v="2017-07-08T00:00:00"/>
    <s v="Ration journaliere"/>
    <s v="Travel subsistence"/>
    <s v="Investigation"/>
    <n v="80000"/>
    <x v="7"/>
    <s v="BONDERMAN "/>
    <s v="17/7/GALFR40F"/>
    <s v="Oui"/>
  </r>
  <r>
    <d v="2017-07-08T00:00:00"/>
    <s v="Taxi Moto Hôtel-Marché-Arafella AR"/>
    <s v="Transport"/>
    <s v="Investigation"/>
    <n v="185000"/>
    <x v="7"/>
    <s v="BONDERMAN "/>
    <s v="17/7/GALFR41TE"/>
    <s v="Oui"/>
  </r>
  <r>
    <d v="2017-07-08T00:00:00"/>
    <s v="Carte de recharge"/>
    <s v="Trust building"/>
    <s v="Investigation"/>
    <n v="100000"/>
    <x v="7"/>
    <s v="BONDERMAN "/>
    <s v="17/7/GALFR43TB"/>
    <s v="Oui"/>
  </r>
  <r>
    <d v="2017-07-08T00:00:00"/>
    <s v="Transport  taxi moto pour kakoli aller retour"/>
    <s v="Transport "/>
    <s v="Investigation"/>
    <n v="80000"/>
    <x v="6"/>
    <s v="BONDERMAN "/>
    <s v="17/7/GALFR12TE"/>
    <s v="Oui"/>
  </r>
  <r>
    <d v="2017-07-08T00:00:00"/>
    <s v="Frais taxi moto pour la journee pour telimele"/>
    <s v="Transport "/>
    <s v="Investigation"/>
    <n v="15000"/>
    <x v="6"/>
    <s v="BONDERMAN "/>
    <s v="17/7/GALFR13TE"/>
    <s v="Oui"/>
  </r>
  <r>
    <d v="2017-07-08T00:00:00"/>
    <s v="Achat carte de recharge "/>
    <s v="Telephone"/>
    <s v="Investigation"/>
    <n v="10000"/>
    <x v="6"/>
    <s v="BONDERMAN "/>
    <s v="17/7/GALFRech"/>
    <s v="Oui"/>
  </r>
  <r>
    <d v="2017-07-08T00:00:00"/>
    <s v="Ration journaliere"/>
    <s v="Travel subsistence"/>
    <s v="Investigation"/>
    <n v="80000"/>
    <x v="6"/>
    <s v="BONDERMAN "/>
    <s v="17/7/GALFR14F"/>
    <s v="Oui"/>
  </r>
  <r>
    <d v="2017-07-08T00:00:00"/>
    <s v="Frais d'hotel petit palait (1) nuité"/>
    <s v="Travel subsistence"/>
    <s v="Investigation"/>
    <n v="220000"/>
    <x v="6"/>
    <s v="BONDERMAN "/>
    <s v="17/7/GALFF2377H"/>
    <s v="Oui"/>
  </r>
  <r>
    <d v="2017-07-09T00:00:00"/>
    <s v="Food allowance journaliere"/>
    <s v=" Travel subsistence"/>
    <s v="Investigation"/>
    <n v="80000"/>
    <x v="0"/>
    <s v="BONDERMAN "/>
    <s v="17/7/GALFR24F"/>
    <s v="Oui"/>
  </r>
  <r>
    <d v="2017-07-09T00:00:00"/>
    <s v="Taxi moto Forecariah- sanoya"/>
    <s v="Transport"/>
    <s v="Investigation"/>
    <n v="30000"/>
    <x v="0"/>
    <s v="BONDERMAN "/>
    <s v="17/7/GALFR25TE"/>
    <s v="Oui"/>
  </r>
  <r>
    <d v="2017-07-09T00:00:00"/>
    <s v="Frais d'hôtel la Melankore "/>
    <s v=" Travel subsistence"/>
    <s v="Investigation"/>
    <n v="200000"/>
    <x v="0"/>
    <s v="BONDERMAN "/>
    <s v="17/7/GALFF01H"/>
    <s v="Oui"/>
  </r>
  <r>
    <d v="2017-07-09T00:00:00"/>
    <s v="Hôtel Faranah"/>
    <s v="Travel subsistence"/>
    <s v="Investigation"/>
    <n v="200000"/>
    <x v="7"/>
    <s v="BONDERMAN "/>
    <s v="17/7/GALFF43H"/>
    <s v="Oui"/>
  </r>
  <r>
    <d v="2017-07-09T00:00:00"/>
    <s v="Ration journaliere"/>
    <s v="Travel subsistence"/>
    <s v="Investigation"/>
    <n v="80000"/>
    <x v="7"/>
    <s v="BONDERMAN "/>
    <s v="17/7/GALFR43F"/>
    <s v="Oui"/>
  </r>
  <r>
    <d v="2017-07-09T00:00:00"/>
    <s v="Taxi Moto Faranah-Banian AR"/>
    <s v="Transport"/>
    <s v="Investigation"/>
    <n v="85000"/>
    <x v="7"/>
    <s v="BONDERMAN "/>
    <s v="17/7/GALFR44TE"/>
    <s v="Oui"/>
  </r>
  <r>
    <d v="2017-07-09T00:00:00"/>
    <s v="Transport  telimele sangaredi"/>
    <s v="Transport "/>
    <s v="Investigation"/>
    <n v="65000"/>
    <x v="6"/>
    <s v="BONDERMAN "/>
    <s v="17/7/GALFR15TV"/>
    <s v="Oui"/>
  </r>
  <r>
    <d v="2017-07-09T00:00:00"/>
    <s v="Deplacement taxi moto pour l'hotel"/>
    <s v="Transport "/>
    <s v="Investigation"/>
    <n v="15000"/>
    <x v="6"/>
    <s v="BONDERMAN "/>
    <s v="17/7/GALFRTE"/>
    <s v="Oui"/>
  </r>
  <r>
    <d v="2017-07-09T00:00:00"/>
    <s v="Ration journaliere"/>
    <s v="Travel subsistence"/>
    <s v="Investigation"/>
    <n v="80000"/>
    <x v="6"/>
    <s v="BONDERMAN "/>
    <s v="17/7/GALFR17F"/>
    <s v="Oui"/>
  </r>
  <r>
    <d v="2017-07-09T00:00:00"/>
    <s v="Frais d'hotel komata (1) nuité"/>
    <s v="Travel subsistence"/>
    <s v="Investigation"/>
    <n v="180000"/>
    <x v="6"/>
    <s v="BONDERMAN "/>
    <s v="17/7/GALFF17H"/>
    <s v="Oui"/>
  </r>
  <r>
    <d v="2017-07-10T00:00:00"/>
    <s v="Taxi maison-Bureau A/R"/>
    <s v="Transport"/>
    <s v="Legal"/>
    <n v="13000"/>
    <x v="1"/>
    <s v="BONDERMAN "/>
    <s v="17/7/GALFR23FS"/>
    <s v="Oui"/>
  </r>
  <r>
    <d v="2017-07-10T00:00:00"/>
    <s v="Taxi maison -Bureau AR"/>
    <s v="Transport"/>
    <s v="Legal"/>
    <n v="16000"/>
    <x v="2"/>
    <s v="BONDERMAN "/>
    <s v="17/7/GALFR14FS"/>
    <s v="Oui"/>
  </r>
  <r>
    <d v="2017-07-10T00:00:00"/>
    <s v="Taxi moto bureau- Cour d'appel pour suivi d'audience cas famille sidimé"/>
    <s v="Transport"/>
    <s v="Legal"/>
    <n v="60000"/>
    <x v="4"/>
    <s v="BONDERMAN "/>
    <s v="17/7/GALFR28TU"/>
    <s v="Oui"/>
  </r>
  <r>
    <d v="2017-07-10T00:00:00"/>
    <s v="Food allowance journaliere"/>
    <s v=" Travel subsistence"/>
    <s v="Investigation"/>
    <n v="80000"/>
    <x v="0"/>
    <s v="BONDERMAN "/>
    <s v="17/7/GALFR26F"/>
    <s v="Oui"/>
  </r>
  <r>
    <d v="2017-07-10T00:00:00"/>
    <s v="Transport Forecariah conakry"/>
    <s v="Transport"/>
    <s v="Investigation"/>
    <n v="40000"/>
    <x v="0"/>
    <s v="BONDERMAN "/>
    <s v="17/7/GALFR27TE"/>
    <s v="Oui"/>
  </r>
  <r>
    <d v="2017-07-10T00:00:00"/>
    <s v=" Taxi moto Matoto-Gbrssia port 1 pour enquête"/>
    <s v="Transport"/>
    <s v="Investigation"/>
    <n v="20000"/>
    <x v="0"/>
    <s v="BONDERMAN "/>
    <s v="17/7/GALFR28TE"/>
    <s v="Oui"/>
  </r>
  <r>
    <d v="2017-07-10T00:00:00"/>
    <s v="Carte de recharge orange pour appeler un trafiquant "/>
    <s v="Telephone"/>
    <s v="Investigation"/>
    <n v="10000"/>
    <x v="5"/>
    <s v="BONDERMAN "/>
    <s v="17/7/GALFR07R"/>
    <s v="Oui"/>
  </r>
  <r>
    <d v="2017-07-10T00:00:00"/>
    <s v="Taxi maison -madina pour voir les peaux"/>
    <s v="Transport"/>
    <s v="Investigation"/>
    <n v="20000"/>
    <x v="5"/>
    <s v="BONDERMAN "/>
    <s v="17/7/GALFR06TE"/>
    <s v="Oui"/>
  </r>
  <r>
    <d v="2017-07-10T00:00:00"/>
    <s v="Taxi bureau-maison"/>
    <s v="Transport"/>
    <s v="Investigation"/>
    <n v="15000"/>
    <x v="5"/>
    <s v="BONDERMAN "/>
    <s v="17/7/GALFR18FS"/>
    <s v="Oui"/>
  </r>
  <r>
    <d v="2017-07-10T00:00:00"/>
    <s v="Frais de fonctionnement Moné pour la semaine"/>
    <s v="Transport"/>
    <s v="Office"/>
    <n v="150000"/>
    <x v="8"/>
    <s v="BONDERMAN "/>
    <s v="17/7/GALFR29FS"/>
    <s v="Oui"/>
  </r>
  <r>
    <d v="2017-07-10T00:00:00"/>
    <s v="Taxi-moto Saidou bureau-centre ville (BPMG) pour arbitrage"/>
    <s v="Transport"/>
    <s v="Management"/>
    <n v="70000"/>
    <x v="9"/>
    <s v="BONDERMAN "/>
    <s v="17/7/GALFR25TU"/>
    <s v="Oui"/>
  </r>
  <r>
    <d v="2017-07-10T00:00:00"/>
    <s v="Achat de (10l) essence pour véh perso Saidou  pour son Transport"/>
    <s v="Transport"/>
    <s v="Management"/>
    <n v="80000"/>
    <x v="9"/>
    <s v="BONDERMAN "/>
    <s v="17/7/GALFRSNC"/>
    <s v="Oui"/>
  </r>
  <r>
    <d v="2017-07-10T00:00:00"/>
    <s v="Achat de (10l) essence pour véh perso Saidou  pour son Transport"/>
    <s v="Transport"/>
    <s v="Management"/>
    <n v="80000"/>
    <x v="9"/>
    <s v="BONDERMAN "/>
    <s v="17/7/GALFR023492"/>
    <s v="Oui"/>
  </r>
  <r>
    <d v="2017-07-10T00:00:00"/>
    <s v="Hôtel"/>
    <s v="Travel subsistence"/>
    <s v="Investigation"/>
    <n v="200000"/>
    <x v="7"/>
    <s v="BONDERMAN "/>
    <s v="17/7/GALFF43H"/>
    <s v="Oui"/>
  </r>
  <r>
    <d v="2017-07-10T00:00:00"/>
    <s v="Ration journaliere"/>
    <s v="Travel subsistence"/>
    <s v="Investigation"/>
    <n v="80000"/>
    <x v="7"/>
    <s v="BONDERMAN "/>
    <s v="17/7/GALFR45F"/>
    <s v="Oui"/>
  </r>
  <r>
    <d v="2017-07-10T00:00:00"/>
    <s v="Taxi Moto-Faranah-bendou-serekoro-koumandi koro-koumandi koura AR"/>
    <s v="Transport"/>
    <s v="Investigation"/>
    <n v="185000"/>
    <x v="7"/>
    <s v="BONDERMAN "/>
    <s v="17/7/GALFR46TE"/>
    <s v="Oui"/>
  </r>
  <r>
    <d v="2017-07-10T00:00:00"/>
    <s v="Frais taxi moto pour la journee pour a sangaredi"/>
    <s v="Transport "/>
    <s v="Investigation"/>
    <n v="35000"/>
    <x v="6"/>
    <s v="BONDERMAN "/>
    <s v="17/7/GALFR18TE"/>
    <s v="Oui"/>
  </r>
  <r>
    <d v="2017-07-10T00:00:00"/>
    <s v="Achat carte de recharge "/>
    <s v="Telephone"/>
    <s v="Investigation"/>
    <n v="10000"/>
    <x v="6"/>
    <s v="BONDERMAN "/>
    <s v="17/7/GALFRech"/>
    <s v="Oui"/>
  </r>
  <r>
    <d v="2017-07-10T00:00:00"/>
    <s v="Ration journaliere"/>
    <s v="Travel subsistence"/>
    <s v="Investigation"/>
    <n v="80000"/>
    <x v="6"/>
    <s v="BONDERMAN "/>
    <s v="17/7/GALFR19F"/>
    <s v="Oui"/>
  </r>
  <r>
    <d v="2017-07-10T00:00:00"/>
    <s v="Frais d'hotel komata (1) nuité"/>
    <s v="Travel subsistence"/>
    <s v="Investigation"/>
    <n v="180000"/>
    <x v="6"/>
    <s v="BONDERMAN "/>
    <s v="17/7/GALFF17H"/>
    <s v="Oui"/>
  </r>
  <r>
    <d v="2017-07-11T00:00:00"/>
    <s v="Paiement loyer bureau pour (6) mois pour la période de juillet à décembre 2017"/>
    <s v="Rent &amp;Utilities"/>
    <s v="Office"/>
    <n v="39000000"/>
    <x v="11"/>
    <s v="BONDERMAN "/>
    <s v="17/7/GALFR05L"/>
    <s v="Oui"/>
  </r>
  <r>
    <d v="2017-07-11T00:00:00"/>
    <s v="Taxi maison-Bureau A/R"/>
    <s v="Transport"/>
    <s v="Legal"/>
    <n v="13000"/>
    <x v="1"/>
    <s v="BONDERMAN "/>
    <s v="17/7/GALFR23FS"/>
    <s v="Oui"/>
  </r>
  <r>
    <d v="2017-07-11T00:00:00"/>
    <s v="Taxi maison -Bureau AR"/>
    <s v="Transport"/>
    <s v="Legal"/>
    <n v="16000"/>
    <x v="2"/>
    <s v="BONDERMAN "/>
    <s v="17/7/GALFR14FS"/>
    <s v="Oui"/>
  </r>
  <r>
    <d v="2017-07-11T00:00:00"/>
    <s v="Taxi bureau-maison AR"/>
    <s v="Transport"/>
    <s v="Investigation"/>
    <n v="15000"/>
    <x v="0"/>
    <s v="BONDERMAN "/>
    <s v="17/7/GALFR38FS"/>
    <s v="Oui"/>
  </r>
  <r>
    <d v="2017-07-11T00:00:00"/>
    <s v="Taxi bureau-maison"/>
    <s v="Transport"/>
    <s v="Investigation"/>
    <n v="15000"/>
    <x v="5"/>
    <s v="BONDERMAN "/>
    <s v="17/7/GALFR37FS"/>
    <s v="Oui"/>
  </r>
  <r>
    <d v="2017-07-11T00:00:00"/>
    <s v="Achat E-recharge pour l'équipe du bureau"/>
    <s v="Telephone"/>
    <s v="Office"/>
    <n v="400000"/>
    <x v="8"/>
    <s v="BONDERMAN "/>
    <s v="17/7/GALFR30R"/>
    <s v="Oui"/>
  </r>
  <r>
    <d v="2017-07-11T00:00:00"/>
    <s v="Frais de transfert (1 500 000 gnf) /orange money à E21 en enquête à Télimélé"/>
    <s v="Transfer Fees"/>
    <s v="Office"/>
    <n v="32000"/>
    <x v="8"/>
    <s v="BONDERMAN "/>
    <s v="17/7/GALFR31FT"/>
    <s v="Oui"/>
  </r>
  <r>
    <d v="2017-07-11T00:00:00"/>
    <s v="Paiement frais ramassage poubelle juin/17"/>
    <s v="Service"/>
    <s v="Office"/>
    <n v="75000"/>
    <x v="8"/>
    <s v="BONDERMAN "/>
    <s v="17/7/GALFR02"/>
    <s v="Oui"/>
  </r>
  <r>
    <d v="2017-07-11T00:00:00"/>
    <s v="Hôtel Faranah"/>
    <s v="Travel subsistence"/>
    <s v="Investigation"/>
    <n v="200000"/>
    <x v="7"/>
    <s v="BONDERMAN "/>
    <s v="17/7/GALFF43H"/>
    <s v="Oui"/>
  </r>
  <r>
    <d v="2017-07-11T00:00:00"/>
    <s v="Ration journaliere"/>
    <s v="Travel subsistence"/>
    <s v="Investigation"/>
    <n v="80000"/>
    <x v="7"/>
    <s v="BONDERMAN "/>
    <s v="17/7/GALFR47F"/>
    <s v="Oui"/>
  </r>
  <r>
    <d v="2017-07-11T00:00:00"/>
    <s v="Taxi Moto Hôtel-Marché AR"/>
    <s v="Transport"/>
    <s v="Investigation"/>
    <n v="35000"/>
    <x v="7"/>
    <s v="BONDERMAN "/>
    <s v="17/7/GALFR48TR"/>
    <s v="Oui"/>
  </r>
  <r>
    <d v="2017-07-11T00:00:00"/>
    <s v="Frais de taxi moto pour la journee de sangaredi"/>
    <s v="Transport "/>
    <s v="Investigation"/>
    <n v="40000"/>
    <x v="6"/>
    <s v="BONDERMAN "/>
    <s v="17/7/GALFR20TE"/>
    <s v="Oui"/>
  </r>
  <r>
    <d v="2017-07-11T00:00:00"/>
    <s v="Ration journaliere"/>
    <s v="Travel subsistence"/>
    <s v="Investigation"/>
    <n v="80000"/>
    <x v="6"/>
    <s v="BONDERMAN "/>
    <s v="17/7/GALFR21F"/>
    <s v="Oui"/>
  </r>
  <r>
    <d v="2017-07-11T00:00:00"/>
    <s v="Frais d'hotel komata (1) nuité"/>
    <s v="Travel subsistence"/>
    <s v="Investigation"/>
    <n v="180000"/>
    <x v="6"/>
    <s v="BONDERMAN "/>
    <s v="17/7/GALFF17H"/>
    <s v="Oui"/>
  </r>
  <r>
    <d v="2017-07-12T00:00:00"/>
    <s v="Taxi maison-Bureau A/R"/>
    <s v="Transport"/>
    <s v="Legal"/>
    <n v="13000"/>
    <x v="1"/>
    <s v="BONDERMAN "/>
    <s v="17/7/GALFR23FS"/>
    <s v="Oui"/>
  </r>
  <r>
    <d v="2017-07-12T00:00:00"/>
    <s v="Taxi maison -Bureau AR"/>
    <s v="Transport"/>
    <s v="Legal"/>
    <n v="16000"/>
    <x v="2"/>
    <s v="BONDERMAN "/>
    <s v="17/7/GALFR14FS"/>
    <s v="Oui"/>
  </r>
  <r>
    <d v="2017-07-12T00:00:00"/>
    <s v="Transport Bureau-sonfonia- Enta- Tannerie pour enquête"/>
    <s v="Transport"/>
    <s v="Investigation"/>
    <n v="20000"/>
    <x v="0"/>
    <s v="BONDERMAN "/>
    <s v="17/7/GALFR40TE"/>
    <s v="Oui"/>
  </r>
  <r>
    <d v="2017-07-12T00:00:00"/>
    <s v="Taxi bureau-bailobaya"/>
    <s v="Transport"/>
    <s v="Investigation"/>
    <n v="10000"/>
    <x v="5"/>
    <s v="BONDERMAN "/>
    <s v="17/7/GALFR39TE"/>
    <s v="Oui"/>
  </r>
  <r>
    <d v="2017-07-12T00:00:00"/>
    <s v="Taxi bailobaya-km5"/>
    <s v="Transport"/>
    <s v="Investigation"/>
    <n v="5000"/>
    <x v="5"/>
    <s v="BONDERMAN "/>
    <s v="17/7/GALFR39TE"/>
    <s v="Oui"/>
  </r>
  <r>
    <d v="2017-07-12T00:00:00"/>
    <s v="Taxi dubréka-bureau"/>
    <s v="Transport"/>
    <s v="Investigation"/>
    <n v="12000"/>
    <x v="5"/>
    <s v="BONDERMAN "/>
    <s v="17/7/GALFR39TE"/>
    <s v="Oui"/>
  </r>
  <r>
    <d v="2017-07-12T00:00:00"/>
    <s v="Taxi bureau -maison"/>
    <s v="Transport"/>
    <s v="Investigation"/>
    <n v="15000"/>
    <x v="5"/>
    <s v="BONDERMAN "/>
    <s v="17/7/GALFR37FS"/>
    <s v="Oui"/>
  </r>
  <r>
    <d v="2017-07-12T00:00:00"/>
    <s v="Carte de recharge orange pour appeler un trafiquant "/>
    <s v="Telephone"/>
    <s v="Investigation"/>
    <n v="10000"/>
    <x v="5"/>
    <s v="BONDERMAN "/>
    <s v="17/7/GALFR08"/>
    <s v="Oui"/>
  </r>
  <r>
    <d v="2017-07-12T00:00:00"/>
    <s v="Transport maison-centre ville (BPMG) pour retrait "/>
    <s v="Transport"/>
    <s v="Office"/>
    <n v="50000"/>
    <x v="8"/>
    <s v="BONDERMAN "/>
    <s v="17/7/GALFR41TU"/>
    <s v="Oui"/>
  </r>
  <r>
    <d v="2017-07-12T00:00:00"/>
    <s v="Remboursement à Saidou 0 100% les  frais medicaux (Frais de consultation, Examens medicaux et achat des produits pharmaceutiques)"/>
    <s v="Team building"/>
    <s v="Management"/>
    <n v="400000"/>
    <x v="9"/>
    <s v="BONDERMAN "/>
    <s v="17/7/GALFF02"/>
    <s v="Oui"/>
  </r>
  <r>
    <d v="2017-07-12T00:00:00"/>
    <s v="Hôtel Faranah"/>
    <s v="Travel subsistence"/>
    <s v="Investigation"/>
    <n v="200000"/>
    <x v="7"/>
    <s v="BONDERMAN "/>
    <s v="17/7/GALFF43H"/>
    <s v="Oui"/>
  </r>
  <r>
    <d v="2017-07-12T00:00:00"/>
    <s v="Ration journaliere"/>
    <s v="Travel subsistence"/>
    <s v="Investigation"/>
    <n v="80000"/>
    <x v="7"/>
    <s v="BONDERMAN "/>
    <s v="17/7/GALFR49F"/>
    <s v="Oui"/>
  </r>
  <r>
    <d v="2017-07-12T00:00:00"/>
    <s v="Taxi Moto Hôtel-Marché AR"/>
    <s v="Transport"/>
    <s v="Investigation"/>
    <n v="20000"/>
    <x v="7"/>
    <s v="BONDERMAN "/>
    <s v="17/7/GALFR50TE"/>
    <s v="Oui"/>
  </r>
  <r>
    <d v="2017-07-12T00:00:00"/>
    <s v="Carte de recharge areeba pour enquête"/>
    <s v="Telephone"/>
    <s v="Investigation"/>
    <n v="20000"/>
    <x v="7"/>
    <s v="BONDERMAN "/>
    <s v="17/7/GALFRech"/>
    <s v="Oui"/>
  </r>
  <r>
    <d v="2017-07-12T00:00:00"/>
    <s v="Transport  sangaredi Boke"/>
    <s v="Transport "/>
    <s v="Investigation"/>
    <n v="15000"/>
    <x v="6"/>
    <s v="BONDERMAN "/>
    <s v="17/7/GALFRTV"/>
    <s v="Oui"/>
  </r>
  <r>
    <d v="2017-07-12T00:00:00"/>
    <s v="Frais de taxi moto pour la journee de Boke"/>
    <s v="Transport "/>
    <s v="Investigation"/>
    <n v="35000"/>
    <x v="6"/>
    <s v="BONDERMAN "/>
    <s v="17/7/GALFR22TE"/>
    <s v="Oui"/>
  </r>
  <r>
    <d v="2017-07-12T00:00:00"/>
    <s v="Achat carte de recharge "/>
    <s v="Telephone"/>
    <s v="Investigation"/>
    <n v="10000"/>
    <x v="6"/>
    <s v="BONDERMAN "/>
    <s v="17/7/GALFRech"/>
    <s v="Oui"/>
  </r>
  <r>
    <d v="2017-07-12T00:00:00"/>
    <s v="Ration journaliere"/>
    <s v="Travel subsistence"/>
    <s v="Investigation"/>
    <n v="80000"/>
    <x v="6"/>
    <s v="BONDERMAN "/>
    <s v="17/7/GALFR23F"/>
    <s v="Oui"/>
  </r>
  <r>
    <d v="2017-07-12T00:00:00"/>
    <s v="Frais d'hotel le Palmier (1) nuité"/>
    <s v="Travel subsistence"/>
    <s v="Investigation"/>
    <n v="200000"/>
    <x v="6"/>
    <s v="BONDERMAN "/>
    <s v="17/7/GALFFSN"/>
    <s v="Oui"/>
  </r>
  <r>
    <d v="2017-07-12T00:00:00"/>
    <s v="Transport  pour la gare routiere de Boke"/>
    <s v="Transport "/>
    <s v="Investigation"/>
    <n v="5000"/>
    <x v="6"/>
    <s v="BONDERMAN "/>
    <s v="17/7/GALFR24TE"/>
    <s v="Oui"/>
  </r>
  <r>
    <d v="2017-07-12T00:00:00"/>
    <s v="Deplacement taxi moto pour l'hotel de Boke"/>
    <s v="Transport "/>
    <s v="Investigation"/>
    <n v="5000"/>
    <x v="6"/>
    <s v="BONDERMAN "/>
    <s v="17/7/GALFR24TE"/>
    <s v="Oui"/>
  </r>
  <r>
    <d v="2017-07-13T00:00:00"/>
    <s v="Taxi maison-bureau A/R"/>
    <s v="Transport"/>
    <s v="Legal"/>
    <n v="13000"/>
    <x v="1"/>
    <s v="BONDERMAN "/>
    <s v="17/7/GALFR23FS"/>
    <s v="Oui"/>
  </r>
  <r>
    <d v="2017-07-13T00:00:00"/>
    <s v="Taxi maison -Bureau AR"/>
    <s v="Transport"/>
    <s v="Legal"/>
    <n v="16000"/>
    <x v="2"/>
    <s v="BONDERMAN "/>
    <s v="17/7/GALFR14FS"/>
    <s v="Oui"/>
  </r>
  <r>
    <d v="2017-07-13T00:00:00"/>
    <s v="Transport bureau-Maison"/>
    <s v="Transport"/>
    <s v="Investigation"/>
    <n v="15000"/>
    <x v="0"/>
    <s v="BONDERMAN "/>
    <s v="17/7/GALFR38FS"/>
    <s v="Oui"/>
  </r>
  <r>
    <d v="2017-07-13T00:00:00"/>
    <s v="Transport Matam-bonfi-tannerie pour enquête"/>
    <s v="Transport"/>
    <s v="Investigation"/>
    <n v="25000"/>
    <x v="0"/>
    <s v="BONDERMAN "/>
    <s v="17/7/GALFR45TE"/>
    <s v="Oui"/>
  </r>
  <r>
    <d v="2017-07-13T00:00:00"/>
    <s v="Transfert credit orange au mediateur à Forecariah"/>
    <s v="Trust building"/>
    <s v="Investigation"/>
    <n v="20000"/>
    <x v="0"/>
    <s v="BONDERMAN "/>
    <s v="17/7/GALFR07TC"/>
    <s v="Oui"/>
  </r>
  <r>
    <d v="2017-07-13T00:00:00"/>
    <s v="Taxi bureau-bonfi-Tannerie-gbessia enquete"/>
    <s v="Transport"/>
    <s v="Investigation"/>
    <n v="18000"/>
    <x v="5"/>
    <s v="BONDERMAN "/>
    <s v="17/7/GALFR44TE"/>
    <s v="Oui"/>
  </r>
  <r>
    <d v="2017-07-13T00:00:00"/>
    <s v="achat de (10l) essence pour véh perso Saidou  pour son Transport"/>
    <s v="Transport"/>
    <s v="Management"/>
    <n v="80000"/>
    <x v="9"/>
    <s v="BONDERMAN "/>
    <s v="17/7/GALFRC"/>
    <s v="Oui"/>
  </r>
  <r>
    <d v="2017-07-13T00:00:00"/>
    <s v="Hôtel Faranah"/>
    <s v="Travel subsistence"/>
    <s v="Investigation"/>
    <n v="200000"/>
    <x v="7"/>
    <s v="BONDERMAN "/>
    <s v="17/7/GALFF43H"/>
    <s v="Oui"/>
  </r>
  <r>
    <d v="2017-07-13T00:00:00"/>
    <s v="Ration journaliere"/>
    <s v="Travel subsistence"/>
    <s v="Investigation"/>
    <n v="80000"/>
    <x v="7"/>
    <s v="BONDERMAN "/>
    <s v="17/7/GALFR1F"/>
    <s v="Oui"/>
  </r>
  <r>
    <d v="2017-07-13T00:00:00"/>
    <s v="Taxi Moto Hôtel-Marché AR"/>
    <s v="Transport"/>
    <s v="Investigation"/>
    <n v="15000"/>
    <x v="7"/>
    <s v="BONDERMAN "/>
    <s v="17/7/GALFR2TE"/>
    <s v="Oui"/>
  </r>
  <r>
    <d v="2017-07-13T00:00:00"/>
    <s v="Frais taxi moto pour la journee de Boke"/>
    <s v="Transport "/>
    <s v="Investigation"/>
    <n v="30000"/>
    <x v="6"/>
    <s v="BONDERMAN "/>
    <s v="17/7/GALFR26TE"/>
    <s v="Oui"/>
  </r>
  <r>
    <d v="2017-07-13T00:00:00"/>
    <s v="Achat carte de recharge "/>
    <s v="Telephone"/>
    <s v="Investigation"/>
    <n v="10000"/>
    <x v="6"/>
    <s v="BONDERMAN "/>
    <s v="17/7/GALFR"/>
    <s v="Oui"/>
  </r>
  <r>
    <d v="2017-07-13T00:00:00"/>
    <s v="Ration journaliere"/>
    <s v="Travel subsistence"/>
    <s v="Investigation"/>
    <n v="80000"/>
    <x v="6"/>
    <s v="BONDERMAN "/>
    <s v="17/7/GALFR27F"/>
    <s v="Oui"/>
  </r>
  <r>
    <d v="2017-07-13T00:00:00"/>
    <s v="Frais d'hotel le Palmier (1) nuité"/>
    <s v="Travel subsistence"/>
    <s v="Investigation"/>
    <n v="200000"/>
    <x v="6"/>
    <s v="BONDERMAN "/>
    <s v="17/7/GALFFSN"/>
    <s v="Oui"/>
  </r>
  <r>
    <d v="2017-07-14T00:00:00"/>
    <s v="Taxi maison-Bureau A/R"/>
    <s v="Transport"/>
    <s v="Legal"/>
    <n v="13000"/>
    <x v="1"/>
    <s v="BONDERMAN "/>
    <s v="17/7/GALFR23FS"/>
    <s v="Oui"/>
  </r>
  <r>
    <d v="2017-07-14T00:00:00"/>
    <s v="Taxi maison -Bureau AR"/>
    <s v="Transport"/>
    <s v="Legal"/>
    <n v="16000"/>
    <x v="2"/>
    <s v="BONDERMAN "/>
    <s v="17/7/GALFR14FS"/>
    <s v="Oui"/>
  </r>
  <r>
    <d v="2017-07-14T00:00:00"/>
    <s v="Taxi moto bureau -radio tamata fmA/R"/>
    <s v="Transport"/>
    <s v="Legal"/>
    <n v="15000"/>
    <x v="2"/>
    <s v="BONDERMAN "/>
    <s v="17/7/GALFR04TU"/>
    <s v="Oui"/>
  </r>
  <r>
    <d v="2017-07-14T00:00:00"/>
    <s v="Taxi bureau coleah cabinet avocat"/>
    <s v="Transport"/>
    <s v="Legal"/>
    <n v="36000"/>
    <x v="4"/>
    <s v="BONDERMAN "/>
    <s v="17/7/GALFR02TU"/>
    <s v="Oui"/>
  </r>
  <r>
    <d v="2017-07-14T00:00:00"/>
    <s v="Transport Bureau-kaporo-sonfonia-bonfi pour enquête"/>
    <s v="Transport"/>
    <s v="Investigation"/>
    <n v="20000"/>
    <x v="0"/>
    <s v="BONDERMAN "/>
    <s v="17/7/GALFR46TE"/>
    <s v="Oui"/>
  </r>
  <r>
    <d v="2017-07-14T00:00:00"/>
    <s v="Taxi bureau enco 5- Anta- km36"/>
    <s v="Transport"/>
    <s v="Investigation"/>
    <n v="26000"/>
    <x v="5"/>
    <s v="BONDERMAN "/>
    <s v="17/7/GALFR47TE"/>
    <s v="Oui"/>
  </r>
  <r>
    <d v="2017-07-14T00:00:00"/>
    <s v="Taxi maison Bureau "/>
    <s v="Transport"/>
    <s v="Investigation"/>
    <n v="15000"/>
    <x v="5"/>
    <s v="BONDERMAN "/>
    <s v="17/7/GALFR37FS"/>
    <s v="Oui"/>
  </r>
  <r>
    <d v="2017-07-14T00:00:00"/>
    <s v="Frais transfert (1 500 000 gnf)  par orange money du 13/7/17 à E37 en enquête à Faranah"/>
    <s v="Transfer Fees"/>
    <s v="Office"/>
    <n v="34000"/>
    <x v="8"/>
    <s v="BONDERMAN "/>
    <s v="17/7/GALFR48FT"/>
    <s v="Oui"/>
  </r>
  <r>
    <d v="2017-07-14T00:00:00"/>
    <s v="Frais transfert (1 000 000 gnf) par orange money du 13/7/17 à E21 en enquête à Boké"/>
    <s v="Transfer Fees"/>
    <s v="Office"/>
    <n v="20000"/>
    <x v="8"/>
    <s v="BONDERMAN "/>
    <s v="17/7/GALFR49FT"/>
    <s v="Oui"/>
  </r>
  <r>
    <d v="2017-07-14T00:00:00"/>
    <s v="Paiement complement facture d'internet"/>
    <s v="Internet"/>
    <s v="Office"/>
    <n v="500000"/>
    <x v="8"/>
    <s v="BONDERMAN "/>
    <s v="17/7/GALFR0041"/>
    <s v="Oui"/>
  </r>
  <r>
    <d v="2017-07-14T00:00:00"/>
    <s v="Taxi-moto Baldé bureau-Koloma pour une émission à la radio Tamata fm pour les cas de peau de panthère de Dalaba et Kindia"/>
    <s v="Transport"/>
    <s v="Legal"/>
    <n v="15000"/>
    <x v="4"/>
    <s v="BONDERMAN "/>
    <s v="17/7/GALFR03TU"/>
    <s v="Oui"/>
  </r>
  <r>
    <d v="2017-07-14T00:00:00"/>
    <s v="Versement à Baldé  100% pour les frais medicaux de traitement des yeux"/>
    <s v="Team building"/>
    <s v="Legal"/>
    <n v="650000"/>
    <x v="4"/>
    <s v="BONDERMAN "/>
    <s v="17/7/GALFR06FM"/>
    <s v="Oui"/>
  </r>
  <r>
    <d v="2017-07-14T00:00:00"/>
    <s v="Taxi maison Bureau A/R"/>
    <s v="Transport"/>
    <s v="Investigation"/>
    <n v="15000"/>
    <x v="0"/>
    <s v="BONDERMAN "/>
    <s v="17/7/GALFR38FS"/>
    <s v="Oui"/>
  </r>
  <r>
    <d v="2017-07-14T00:00:00"/>
    <s v="Hôtel Faranah"/>
    <s v="Travel subsistence"/>
    <s v="Investigation"/>
    <n v="200000"/>
    <x v="7"/>
    <s v="BONDERMAN "/>
    <s v="17/7/GALFF43H"/>
    <s v="Oui"/>
  </r>
  <r>
    <d v="2017-07-14T00:00:00"/>
    <s v="Ration journaliere"/>
    <s v="Travel subsistence"/>
    <s v="Investigation"/>
    <n v="80000"/>
    <x v="7"/>
    <s v="BONDERMAN "/>
    <s v="17/7/GALFR3F"/>
    <s v="Oui"/>
  </r>
  <r>
    <d v="2017-07-14T00:00:00"/>
    <s v="Taxi Moto Faranah-Beleya AR"/>
    <s v="Transport"/>
    <s v="Investigation"/>
    <n v="105000"/>
    <x v="7"/>
    <s v="BONDERMAN "/>
    <s v="17/7/GALFR4TE"/>
    <s v="Oui"/>
  </r>
  <r>
    <d v="2017-07-14T00:00:00"/>
    <s v="carte de recharge"/>
    <s v="Trust building"/>
    <s v="Investigation"/>
    <n v="40000"/>
    <x v="7"/>
    <s v="BONDERMAN "/>
    <s v="17/7/GALFR5"/>
    <s v="Oui"/>
  </r>
  <r>
    <d v="2017-07-14T00:00:00"/>
    <s v="Frais taxi moto pour la journee de Boke"/>
    <s v="Transport "/>
    <s v="Investigation"/>
    <n v="30000"/>
    <x v="6"/>
    <s v="BONDERMAN "/>
    <s v="17/7/GALFR28TE"/>
    <s v="Oui"/>
  </r>
  <r>
    <d v="2017-07-14T00:00:00"/>
    <s v="Ration journaliere"/>
    <s v="Travel subsistence"/>
    <s v="Investigation"/>
    <n v="80000"/>
    <x v="6"/>
    <s v="BONDERMAN "/>
    <s v="17/7/GALFR29F"/>
    <s v="Oui"/>
  </r>
  <r>
    <d v="2017-07-14T00:00:00"/>
    <s v="Frais d'hotel le Palmier (1) nuité"/>
    <s v="Travel subsistence"/>
    <s v="Investigation"/>
    <n v="200000"/>
    <x v="6"/>
    <s v="BONDERMAN "/>
    <s v="17/7/GALFFSN"/>
    <s v="Oui"/>
  </r>
  <r>
    <d v="2017-07-15T00:00:00"/>
    <s v="Hôtel Faranah"/>
    <s v="Travel subsistence"/>
    <s v="Investigation"/>
    <n v="200000"/>
    <x v="7"/>
    <s v="BONDERMAN "/>
    <s v="17/7/GALFF43H"/>
    <s v="Oui"/>
  </r>
  <r>
    <d v="2017-07-15T00:00:00"/>
    <s v="Ration journaliere"/>
    <s v="Travel subsistence"/>
    <s v="Investigation"/>
    <n v="80000"/>
    <x v="7"/>
    <s v="BONDERMAN "/>
    <s v="17/7/GALFR6F"/>
    <s v="Oui"/>
  </r>
  <r>
    <d v="2017-07-15T00:00:00"/>
    <s v="Taxi Moto Hôtel-Marché AR"/>
    <s v="Transport"/>
    <s v="Investigation"/>
    <n v="10000"/>
    <x v="7"/>
    <s v="BONDERMAN "/>
    <s v="17/7/GALFR7TE"/>
    <s v="Oui"/>
  </r>
  <r>
    <d v="2017-07-15T00:00:00"/>
    <s v="Carte de recharge"/>
    <s v="Telephone"/>
    <s v="Investigation"/>
    <n v="20000"/>
    <x v="7"/>
    <s v="BONDERMAN "/>
    <s v="17/7/GALFRech"/>
    <s v="Oui"/>
  </r>
  <r>
    <d v="2017-07-15T00:00:00"/>
    <s v="Frais taxi moto pour la journee de Boke"/>
    <s v="Transport "/>
    <s v="Investigation"/>
    <n v="40000"/>
    <x v="6"/>
    <s v="BONDERMAN "/>
    <s v="17/7/GALFR30TE"/>
    <s v="Oui"/>
  </r>
  <r>
    <d v="2017-07-15T00:00:00"/>
    <s v="achat carte de recharge "/>
    <s v="Telephone"/>
    <s v="Investigation"/>
    <n v="10000"/>
    <x v="6"/>
    <s v="BONDERMAN "/>
    <s v="17/7/GALFR"/>
    <s v="Oui"/>
  </r>
  <r>
    <d v="2017-07-15T00:00:00"/>
    <s v="Ration journaliere"/>
    <s v="Travel subsistence"/>
    <s v="Investigation"/>
    <n v="80000"/>
    <x v="6"/>
    <s v="BONDERMAN "/>
    <s v="17/7/GALFR31F"/>
    <s v="Oui"/>
  </r>
  <r>
    <d v="2017-07-15T00:00:00"/>
    <s v="Frais d'hotel le Palmier (1) nuité"/>
    <s v="Travel subsistence"/>
    <s v="Investigation"/>
    <n v="200000"/>
    <x v="6"/>
    <s v="BONDERMAN "/>
    <s v="17/7/GALFFSN"/>
    <s v="Oui"/>
  </r>
  <r>
    <d v="2017-07-16T00:00:00"/>
    <s v="Hôtel Faranah"/>
    <s v="Travel subsistence"/>
    <s v="Investigation"/>
    <n v="200000"/>
    <x v="7"/>
    <s v="BONDERMAN "/>
    <s v="17/7/GALFF43H"/>
    <s v="Oui"/>
  </r>
  <r>
    <d v="2017-07-16T00:00:00"/>
    <s v="Ration journaliere"/>
    <s v="Travel subsistence"/>
    <s v="Investigation"/>
    <n v="80000"/>
    <x v="7"/>
    <s v="BONDERMAN "/>
    <s v="17/7/GALFR8F"/>
    <s v="Oui"/>
  </r>
  <r>
    <d v="2017-07-16T00:00:00"/>
    <s v="Taxi Moto Faranah-Banian AR"/>
    <s v="Transport"/>
    <s v="Investigation"/>
    <n v="85000"/>
    <x v="7"/>
    <s v="BONDERMAN "/>
    <s v="17/7/GALFR9TE"/>
    <s v="Oui"/>
  </r>
  <r>
    <d v="2017-07-16T00:00:00"/>
    <s v="Transport  Boke Gaoual "/>
    <s v="Transport "/>
    <s v="Investigation"/>
    <n v="70000"/>
    <x v="6"/>
    <s v="BONDERMAN "/>
    <s v="17/7/GALFRTV"/>
    <s v="Oui"/>
  </r>
  <r>
    <d v="2017-07-16T00:00:00"/>
    <s v="Transport  taxi moto pour la gare routiere de gaoual"/>
    <s v="Transport "/>
    <s v="Investigation"/>
    <n v="5000"/>
    <x v="6"/>
    <s v="BONDERMAN "/>
    <s v="17/7/GALFR32TE"/>
    <s v="Oui"/>
  </r>
  <r>
    <d v="2017-07-16T00:00:00"/>
    <s v="Transport  taxi moto pour l'hotel"/>
    <s v="Transport "/>
    <s v="Investigation"/>
    <n v="5000"/>
    <x v="6"/>
    <s v="BONDERMAN "/>
    <s v="17/7/GALFR33TE"/>
    <s v="Oui"/>
  </r>
  <r>
    <d v="2017-07-16T00:00:00"/>
    <s v="Ration journaliere"/>
    <s v="Travel subsistence"/>
    <s v="Investigation"/>
    <n v="80000"/>
    <x v="6"/>
    <s v="BONDERMAN "/>
    <s v="17/7/GALFR34F"/>
    <s v="Oui"/>
  </r>
  <r>
    <d v="2017-07-16T00:00:00"/>
    <s v="Frais d'hotel koliba (1) nuitée"/>
    <s v="Travel subsistence"/>
    <s v="Investigation"/>
    <n v="200000"/>
    <x v="6"/>
    <s v="BONDERMAN "/>
    <s v="17/7/GALFF5H"/>
    <s v="Oui"/>
  </r>
  <r>
    <d v="2017-07-17T00:00:00"/>
    <s v="Taxi maison -Bureau AR"/>
    <s v="Transport"/>
    <s v="Legal"/>
    <n v="16000"/>
    <x v="2"/>
    <s v="BONDERMAN "/>
    <s v="17/7/GALFR14FS"/>
    <s v="Oui"/>
  </r>
  <r>
    <d v="2017-07-17T00:00:00"/>
    <s v="Frais de fonctionnement  Maimouna pour  la semaine"/>
    <s v="Transport"/>
    <s v="Office"/>
    <n v="70000"/>
    <x v="8"/>
    <s v="BONDERMAN "/>
    <s v="17/7/GALFRR09FS"/>
    <s v="Oui"/>
  </r>
  <r>
    <d v="2017-07-17T00:00:00"/>
    <s v="Achat d'un paquet de papier hygénique pour les toillettes"/>
    <s v="Office Materials"/>
    <s v="Office"/>
    <n v="50000"/>
    <x v="8"/>
    <s v="BONDERMAN "/>
    <s v="17/7/GALFR10A"/>
    <s v="Oui"/>
  </r>
  <r>
    <d v="2017-07-17T00:00:00"/>
    <s v="Frais de transfert par orange money à E21 en enquête à Boké"/>
    <s v="Transfer Fees"/>
    <s v="Office"/>
    <n v="20000"/>
    <x v="8"/>
    <s v="BONDERMAN "/>
    <s v="17/7/GALFR11FT"/>
    <s v="Oui"/>
  </r>
  <r>
    <d v="2017-07-17T00:00:00"/>
    <s v="Frais de transfert par orange money à E37 en enquête à Faranah"/>
    <s v="Transfer Fees"/>
    <s v="Office"/>
    <n v="20000"/>
    <x v="8"/>
    <s v="BONDERMAN "/>
    <s v="17/7/GALFR12FT"/>
    <s v="Oui"/>
  </r>
  <r>
    <d v="2017-07-17T00:00:00"/>
    <s v="Versement à Saidou (20l) essence pour véh perso pour son Transport de la semaine "/>
    <s v="Transport"/>
    <s v="Management"/>
    <n v="160000"/>
    <x v="9"/>
    <s v="BONDERMAN "/>
    <s v="17/7/GALFRRCSN"/>
    <s v="Oui"/>
  </r>
  <r>
    <d v="2017-07-17T00:00:00"/>
    <s v="Taxi maison-Bureau A/R"/>
    <s v="Transport "/>
    <s v="Legal"/>
    <n v="13000"/>
    <x v="1"/>
    <s v="BONDERMAN "/>
    <s v="17/7/GALFR23FS"/>
    <s v="Oui"/>
  </r>
  <r>
    <d v="2017-07-17T00:00:00"/>
    <s v="Taxi bureau-maison"/>
    <s v="Transport"/>
    <s v="Investigation"/>
    <n v="15000"/>
    <x v="5"/>
    <s v="BONDERMAN "/>
    <s v="17/7/GALFR37FS"/>
    <s v="Oui"/>
  </r>
  <r>
    <d v="2017-07-17T00:00:00"/>
    <s v="Taxi bureau-bonfi -madina"/>
    <s v="Transport"/>
    <s v="Investigation"/>
    <n v="14000"/>
    <x v="5"/>
    <s v="BONDERMAN "/>
    <s v="17/7/GALFR16TE"/>
    <s v="Oui"/>
  </r>
  <r>
    <d v="2017-07-17T00:00:00"/>
    <s v="Transport bureau-Kipé-Lambanyi-Sonfonia pour enquête"/>
    <s v="Transport"/>
    <s v="Investigation"/>
    <n v="14000"/>
    <x v="12"/>
    <s v="BONDERMAN "/>
    <s v="17/7/GALFR13TE"/>
    <s v="Oui"/>
  </r>
  <r>
    <d v="2017-07-17T00:00:00"/>
    <s v="Versement à E1 pour achat de (15l) gasoil pour véh perso pour son Transport de la semaine"/>
    <s v="Transport"/>
    <s v="Investigation"/>
    <n v="120000"/>
    <x v="12"/>
    <s v="BONDERMAN "/>
    <s v="17/7/GALFRSN"/>
    <s v="Oui"/>
  </r>
  <r>
    <d v="2017-07-17T00:00:00"/>
    <s v="Remboursement à E17 transfert de crédit orange à un mediateur resident à Forécariah"/>
    <s v="Telephone"/>
    <s v="Investigation"/>
    <n v="20000"/>
    <x v="0"/>
    <s v="BONDERMAN "/>
    <s v="17/7/GALFR07TC"/>
    <s v="Oui"/>
  </r>
  <r>
    <d v="2017-07-17T00:00:00"/>
    <s v="Remboursement 100%  à E17 les frais medicaux ( frais de visite, examens medicaux et achat de produits  pharmaceutiques)"/>
    <s v="Personnel"/>
    <s v="Team building"/>
    <n v="216000"/>
    <x v="0"/>
    <s v="BONDERMAN "/>
    <s v="17/7/GALFR08FM"/>
    <s v="Oui"/>
  </r>
  <r>
    <d v="2017-07-17T00:00:00"/>
    <s v="Transport bureau-Maison"/>
    <s v="Transport"/>
    <s v="Investigation"/>
    <n v="15000"/>
    <x v="0"/>
    <s v="BONDERMAN "/>
    <s v="17/7/GALFR33TU"/>
    <s v="Oui"/>
  </r>
  <r>
    <d v="2017-07-17T00:00:00"/>
    <s v="Transport bureau-kaporo port-coyah"/>
    <s v="Transport"/>
    <s v="Investigation"/>
    <n v="25500"/>
    <x v="0"/>
    <s v="BONDERMAN "/>
    <s v="17/7/GALFR18TE"/>
    <s v="Oui"/>
  </r>
  <r>
    <d v="2017-07-17T00:00:00"/>
    <s v="Ration journaliere"/>
    <s v="Travel subsistence"/>
    <s v="Investigation"/>
    <n v="80000"/>
    <x v="7"/>
    <s v="BONDERMAN "/>
    <s v="17/7/GALFR10F"/>
    <s v="Oui"/>
  </r>
  <r>
    <d v="2017-07-17T00:00:00"/>
    <s v="Taxi Moto Hôtel-Gare Routière"/>
    <s v="Transport"/>
    <s v="Investigation"/>
    <n v="10000"/>
    <x v="7"/>
    <s v="BONDERMAN "/>
    <s v="17/7/GALFR"/>
    <s v="Oui"/>
  </r>
  <r>
    <d v="2017-07-17T00:00:00"/>
    <s v="Taxi Faranah-Kissidougou"/>
    <s v="Transport"/>
    <s v="Investigation"/>
    <n v="40000"/>
    <x v="7"/>
    <s v="BONDERMAN "/>
    <s v="17/7/GALFRTV"/>
    <s v="Oui"/>
  </r>
  <r>
    <d v="2017-07-17T00:00:00"/>
    <s v="Frais de taxi moto pour la journee pour gaoual"/>
    <s v="Transport "/>
    <s v="Investigation"/>
    <n v="30000"/>
    <x v="6"/>
    <s v="BONDERMAN "/>
    <s v="17/7/GALFR35TE"/>
    <s v="Oui"/>
  </r>
  <r>
    <d v="2017-07-17T00:00:00"/>
    <s v="Ration journaliere"/>
    <s v="Travel subsistence"/>
    <s v="Investigation"/>
    <n v="80000"/>
    <x v="6"/>
    <s v="BONDERMAN "/>
    <s v="17/7/GALFR36F"/>
    <s v="Oui"/>
  </r>
  <r>
    <d v="2017-07-17T00:00:00"/>
    <s v="Frais d'hotel koliba (1) nuitée"/>
    <s v="Travel subsistence"/>
    <s v="Investigation"/>
    <n v="200000"/>
    <x v="6"/>
    <s v="BONDERMAN "/>
    <s v="17/7/GALFF5H"/>
    <s v="Oui"/>
  </r>
  <r>
    <d v="2017-07-17T00:00:00"/>
    <s v="Achat carte de recharge "/>
    <s v="Telephone"/>
    <s v="Investigation"/>
    <n v="10000"/>
    <x v="6"/>
    <s v="BONDERMAN "/>
    <s v="17/7/GALFRech"/>
    <s v="Oui"/>
  </r>
  <r>
    <d v="2017-07-18T00:00:00"/>
    <s v="Taxi maison -Bureau AR"/>
    <s v="Transport"/>
    <s v="Legal"/>
    <n v="16000"/>
    <x v="2"/>
    <s v="BONDERMAN "/>
    <s v="17/7/GALFR14FS"/>
    <s v="Oui"/>
  </r>
  <r>
    <d v="2017-07-18T00:00:00"/>
    <s v="Taxi moto bureau -DNEF A/R"/>
    <s v="Transport"/>
    <s v="Legal"/>
    <n v="31000"/>
    <x v="2"/>
    <s v="BONDERMAN "/>
    <s v="17/7/GALFR21TU"/>
    <s v="Oui"/>
  </r>
  <r>
    <d v="2017-07-18T00:00:00"/>
    <s v="Achat de (2) paquets d'eau pour équipe bureau"/>
    <s v="Personnel"/>
    <s v="Team building"/>
    <n v="14000"/>
    <x v="8"/>
    <s v="BONDERMAN "/>
    <s v="17/7/GALFR25A"/>
    <s v="Oui"/>
  </r>
  <r>
    <d v="2017-07-18T00:00:00"/>
    <s v="Frais de fonctionnement Moné pour la semaine"/>
    <s v="Transport"/>
    <s v="Office"/>
    <n v="150000"/>
    <x v="8"/>
    <s v="BONDERMAN "/>
    <s v="17/7/GALFR30FS"/>
    <s v="Oui"/>
  </r>
  <r>
    <d v="2017-07-18T00:00:00"/>
    <s v="Transport Moné Maison-centre ville (BPMG) pour retrait"/>
    <s v="Transport"/>
    <s v="Office"/>
    <n v="50000"/>
    <x v="8"/>
    <s v="BONDERMAN "/>
    <s v="17/7/GALFR34TU"/>
    <s v="Oui"/>
  </r>
  <r>
    <d v="2017-07-18T00:00:00"/>
    <s v="Transport Saidou bureau-DNEF pour rencontre du point focal de la CITES pour le Transport du baboin à Mamou"/>
    <s v="Transport"/>
    <s v="Management"/>
    <n v="60000"/>
    <x v="9"/>
    <s v="BONDERMAN "/>
    <s v="17/7/GALFR33TU"/>
    <s v="Oui"/>
  </r>
  <r>
    <d v="2017-07-18T00:00:00"/>
    <s v="Taxi maison-Bambeto A"/>
    <s v="Transport"/>
    <s v="Legal"/>
    <n v="11500"/>
    <x v="1"/>
    <s v="BONDERMAN "/>
    <s v="17/7/GALFR"/>
    <s v="Oui"/>
  </r>
  <r>
    <d v="2017-07-18T00:00:00"/>
    <s v="Taxi conakry-Mamou A"/>
    <s v="Transport"/>
    <s v="Legal"/>
    <n v="60000"/>
    <x v="1"/>
    <s v="BONDERMAN "/>
    <s v="17/7/GALFRTV"/>
    <s v="Oui"/>
  </r>
  <r>
    <d v="2017-07-18T00:00:00"/>
    <s v="Taxi gare routière mamou-penitencier"/>
    <s v="Transport"/>
    <s v="Legal"/>
    <n v="2000"/>
    <x v="1"/>
    <s v="BONDERMAN "/>
    <s v="17/7/GALFR"/>
    <s v="Oui"/>
  </r>
  <r>
    <d v="2017-07-18T00:00:00"/>
    <s v="Taxi TPI mamou-Hotel "/>
    <s v="Transport"/>
    <s v="Legal"/>
    <n v="3000"/>
    <x v="1"/>
    <s v="BONDERMAN "/>
    <s v="17/7/GALFR"/>
    <s v="Oui"/>
  </r>
  <r>
    <d v="2017-07-18T00:00:00"/>
    <s v="Taxi hotel-marché A/R"/>
    <s v="Transport"/>
    <s v="Legal"/>
    <n v="7000"/>
    <x v="1"/>
    <s v="BONDERMAN "/>
    <s v="17/7/GALF"/>
    <s v="Oui"/>
  </r>
  <r>
    <d v="2017-07-18T00:00:00"/>
    <s v="Frais de retrait Expedition Jugement"/>
    <s v="Office Materials"/>
    <s v="Legal"/>
    <n v="250000"/>
    <x v="1"/>
    <s v="BONDERMAN "/>
    <s v="17/7/GALF"/>
    <s v="Oui"/>
  </r>
  <r>
    <d v="2017-07-18T00:00:00"/>
    <s v="Frais de nuitée Hotel"/>
    <s v="Travel subsistence"/>
    <s v="Legal"/>
    <n v="100000"/>
    <x v="1"/>
    <s v="BONDERMAN "/>
    <s v="17/7/GALF"/>
    <s v="Oui"/>
  </r>
  <r>
    <d v="2017-07-18T00:00:00"/>
    <s v="Food allowance"/>
    <s v="Travel subsistence"/>
    <s v="Legal"/>
    <n v="80000"/>
    <x v="1"/>
    <s v="BONDERMAN "/>
    <s v="17/7/GALF"/>
    <s v="Oui"/>
  </r>
  <r>
    <d v="2017-07-18T00:00:00"/>
    <s v="versement visite de prison"/>
    <s v="Jail Visit"/>
    <s v="Legal"/>
    <n v="40000"/>
    <x v="1"/>
    <s v="BONDERMAN "/>
    <s v="17/7/GALF"/>
    <s v="Oui"/>
  </r>
  <r>
    <d v="2017-07-18T00:00:00"/>
    <s v="Taxi bureau-maison"/>
    <s v="Transport"/>
    <s v="Investigation"/>
    <n v="15000"/>
    <x v="5"/>
    <s v="BONDERMAN "/>
    <s v="17/7/GALFR37FS"/>
    <s v="Oui"/>
  </r>
  <r>
    <d v="2017-07-18T00:00:00"/>
    <s v="Taxi bureau-camayenne"/>
    <s v="Transport"/>
    <s v="Investigation"/>
    <n v="21000"/>
    <x v="5"/>
    <s v="BONDERMAN "/>
    <s v="17/7/GALFR27TE"/>
    <s v="Oui"/>
  </r>
  <r>
    <d v="2017-07-18T00:00:00"/>
    <s v="Achat de bracelets pour trust building"/>
    <s v="Trust building"/>
    <s v="Investigation"/>
    <n v="30000"/>
    <x v="5"/>
    <s v="BONDERMAN "/>
    <s v="17/7/GALF31TB"/>
    <s v="Oui"/>
  </r>
  <r>
    <d v="2017-07-18T00:00:00"/>
    <s v="Transport E1 bureau-gbéssia (marché) - Tanérie-Matoto-Enta pour enquête"/>
    <s v="Transport"/>
    <s v="Investigation"/>
    <n v="22000"/>
    <x v="12"/>
    <s v="BONDERMAN "/>
    <s v="17/7/GALFR26TE"/>
    <s v="Oui"/>
  </r>
  <r>
    <d v="2017-07-18T00:00:00"/>
    <s v="Versement à E1 pour achat d'un téléphone pour enquête"/>
    <s v="Transport"/>
    <s v="Investigation"/>
    <n v="120000"/>
    <x v="12"/>
    <s v="BONDERMAN "/>
    <s v="17/7/GALFR00026A"/>
    <s v="Oui"/>
  </r>
  <r>
    <d v="2017-07-18T00:00:00"/>
    <s v="Versement à E1 achat d'une puce cellcom pour enquête"/>
    <s v="Transport"/>
    <s v="Investigation"/>
    <n v="10000"/>
    <x v="12"/>
    <s v="BONDERMAN "/>
    <s v="17/7/GALFR29A"/>
    <s v="Oui"/>
  </r>
  <r>
    <d v="2017-07-18T00:00:00"/>
    <s v="Versement à E17 pour achat d'une puce orange pour enquête"/>
    <s v="Telephone"/>
    <s v="Investigation"/>
    <n v="20000"/>
    <x v="0"/>
    <s v="BONDERMAN "/>
    <s v="17/7/GALFR22A"/>
    <s v="Oui"/>
  </r>
  <r>
    <d v="2017-07-18T00:00:00"/>
    <s v="Transport bureau-Maison"/>
    <s v="Transport"/>
    <s v="Investigation"/>
    <n v="15000"/>
    <x v="0"/>
    <s v="BONDERMAN "/>
    <s v="17/7/GALFR33TU"/>
    <s v="Oui"/>
  </r>
  <r>
    <d v="2017-07-18T00:00:00"/>
    <s v="Transport bureau-kaporo-marché niger en ville pour enquête"/>
    <s v="Transport"/>
    <s v="Investigation"/>
    <n v="30000"/>
    <x v="0"/>
    <s v="BONDERMAN "/>
    <s v="17/7/GALFR23TE"/>
    <s v="Oui"/>
  </r>
  <r>
    <d v="2017-07-18T00:00:00"/>
    <s v="Hôtel kissidougou"/>
    <s v="Travel subsistence"/>
    <s v="Investigation"/>
    <n v="200000"/>
    <x v="7"/>
    <s v="BONDERMAN "/>
    <s v="17/7/GALFF007H"/>
    <s v="Oui"/>
  </r>
  <r>
    <d v="2017-07-18T00:00:00"/>
    <s v="Ration journaliere"/>
    <s v="Travel subsistence"/>
    <s v="Investigation"/>
    <n v="80000"/>
    <x v="7"/>
    <s v="BONDERMAN "/>
    <s v="17/7/GALFR12F"/>
    <s v="Oui"/>
  </r>
  <r>
    <d v="2017-07-18T00:00:00"/>
    <s v="Taxi Moto Hôtel-Marché AR"/>
    <s v="Transport"/>
    <s v="Investigation"/>
    <n v="25000"/>
    <x v="7"/>
    <s v="BONDERMAN "/>
    <s v="17/7/GALFR13TE"/>
    <s v="Oui"/>
  </r>
  <r>
    <d v="2017-07-18T00:00:00"/>
    <s v="Frais taxi moto pour la journee de gaoual "/>
    <s v="Transport "/>
    <s v="Investigation"/>
    <n v="15000"/>
    <x v="6"/>
    <s v="BONDERMAN "/>
    <s v="17/7/GALFR37TE"/>
    <s v="Oui"/>
  </r>
  <r>
    <d v="2017-07-18T00:00:00"/>
    <s v="Transport  taxi moto aller et retour pour kounsitel"/>
    <s v="Transport "/>
    <s v="Investigation"/>
    <n v="80000"/>
    <x v="6"/>
    <s v="BONDERMAN "/>
    <s v="17/7/GALFR38TE"/>
    <s v="Oui"/>
  </r>
  <r>
    <d v="2017-07-18T00:00:00"/>
    <s v="Ration journaliere"/>
    <s v="Travel subsistence"/>
    <s v="Investigation"/>
    <n v="80000"/>
    <x v="6"/>
    <s v="BONDERMAN "/>
    <s v="17/7/GALFR39F"/>
    <s v="Oui"/>
  </r>
  <r>
    <d v="2017-07-18T00:00:00"/>
    <s v="Frais d'hotel koliba (1) nuitée"/>
    <s v="Travel subsistence"/>
    <s v="Investigation"/>
    <n v="200000"/>
    <x v="6"/>
    <s v="BONDERMAN "/>
    <s v="17/7/GALFF5H"/>
    <s v="Oui"/>
  </r>
  <r>
    <d v="2017-07-19T00:00:00"/>
    <s v="Taxi maison -Bureau AR"/>
    <s v="Transport"/>
    <s v="Legal"/>
    <n v="16000"/>
    <x v="2"/>
    <s v="BONDERMAN "/>
    <s v="17/7/GALF45FS"/>
    <s v="Oui"/>
  </r>
  <r>
    <d v="2017-07-19T00:00:00"/>
    <s v="Versement à Sessou frais Transport Aboubacar agent interpol pour opération reau de panthère à la Camayenne"/>
    <s v="Transport"/>
    <s v="Legal"/>
    <n v="60000"/>
    <x v="2"/>
    <s v="BONDERMAN "/>
    <s v="17/7/GALFR20TO"/>
    <s v="Oui"/>
  </r>
  <r>
    <d v="2017-07-19T00:00:00"/>
    <s v="Versement à Sessou frais Transport Alhasane agent interpol pour opération reau de panthère à la Camayenne"/>
    <s v="Transport"/>
    <s v="Legal"/>
    <n v="60000"/>
    <x v="2"/>
    <s v="BONDERMAN "/>
    <s v="17/7/GALFR21TO"/>
    <s v="Oui"/>
  </r>
  <r>
    <d v="2017-07-19T00:00:00"/>
    <s v="Versement à Sessou pour achat de sandwich pour trust building  opération à la Camayenne "/>
    <s v="Trust building"/>
    <s v="Legal"/>
    <n v="135000"/>
    <x v="2"/>
    <s v="BONDERMAN "/>
    <s v="17/7/GALFR007640"/>
    <s v="Oui"/>
  </r>
  <r>
    <d v="2017-07-19T00:00:00"/>
    <s v="Versement à Sessou pour achat dejush pour trust building  opération à la Camayenne "/>
    <s v="Trust building"/>
    <s v="Legal"/>
    <n v="45000"/>
    <x v="2"/>
    <s v="BONDERMAN "/>
    <s v="17/7/GALFR007647"/>
    <s v="Oui"/>
  </r>
  <r>
    <d v="2017-07-19T00:00:00"/>
    <s v="Achat de carburant pour le vehicule operation"/>
    <s v="Transport"/>
    <s v="Legal"/>
    <n v="160000"/>
    <x v="2"/>
    <s v="BONDERMAN "/>
    <s v="17/7/GALFRSN"/>
    <s v="Oui"/>
  </r>
  <r>
    <d v="2017-07-19T00:00:00"/>
    <s v="Achat d'un paquet de rame"/>
    <s v="Office Materials"/>
    <s v="Office"/>
    <n v="35000"/>
    <x v="8"/>
    <s v="BONDERMAN "/>
    <s v="17/7/GALFR17A"/>
    <s v="Oui"/>
  </r>
  <r>
    <d v="2017-07-19T00:00:00"/>
    <s v="Achat des enveloppe Kaki A5"/>
    <s v="Office Materials"/>
    <s v="Office"/>
    <n v="54000"/>
    <x v="8"/>
    <s v="BONDERMAN "/>
    <s v="17/7/GALFR50A"/>
    <s v="Oui"/>
  </r>
  <r>
    <d v="2017-07-19T00:00:00"/>
    <s v="Paiement à Thierno Ousmane Baldé frais deplacement taxi voiture d'une demi journée pour l'opération peau de panthère à la Camayenne"/>
    <s v="Transport "/>
    <s v="Operation"/>
    <n v="200000"/>
    <x v="8"/>
    <s v="BONDERMAN "/>
    <s v="17/7/GALFR38FT"/>
    <s v="Oui"/>
  </r>
  <r>
    <d v="2017-07-19T00:00:00"/>
    <s v="Versement au point focal de la CITES les Frais de Transport  du baboint de la DNEF à Mamou "/>
    <s v="Transport"/>
    <s v="Office"/>
    <n v="500000"/>
    <x v="8"/>
    <s v="BONDERMAN "/>
    <s v="17/7/GALFR40TA"/>
    <s v="Oui"/>
  </r>
  <r>
    <d v="2017-07-19T00:00:00"/>
    <s v="Versement à Mr Diakité/orange money prix de (20l) essence, Transport pour (2) agents de l'interpool et (5l) essence de la moto pour l'opération peau de panthère à la Camayenne"/>
    <s v="Transport"/>
    <s v="Operation"/>
    <n v="300000"/>
    <x v="8"/>
    <s v="BONDERMAN "/>
    <s v="17/7/GALFR41TA"/>
    <s v="Oui"/>
  </r>
  <r>
    <d v="2017-07-19T00:00:00"/>
    <s v="Versement à E17 complement salaire juin/17"/>
    <s v="Personnel"/>
    <s v="Investigation"/>
    <n v="1000000"/>
    <x v="8"/>
    <s v="BONDERMAN "/>
    <s v="17/7/GALFR42SJ"/>
    <s v="Oui"/>
  </r>
  <r>
    <d v="2017-07-19T00:00:00"/>
    <s v="Frais de transfert/orange money à Mr Diakité pour achat  de (20l) essence, transport pour (2) agents de l'interpool et (5l) essence de la moto pour l'opération peau de panthère à la Camayenne"/>
    <s v="Transfer Fees"/>
    <s v="Office"/>
    <n v="8000"/>
    <x v="8"/>
    <s v="BONDERMAN "/>
    <s v="17/7/GALFR41TA"/>
    <s v="Oui"/>
  </r>
  <r>
    <d v="2017-07-19T00:00:00"/>
    <s v="Complement Transportretour retrait  centre ville (BPMG) -bureau "/>
    <s v="Transport"/>
    <s v="Office"/>
    <n v="20000"/>
    <x v="8"/>
    <s v="BONDERMAN "/>
    <s v="17/7/GALFR46TU"/>
    <s v="Oui"/>
  </r>
  <r>
    <d v="2017-07-19T00:00:00"/>
    <s v="Achat de (20l) essene véh perso Saidou  pour Ll'opération de peau de panthère à Camayenneson Transport"/>
    <s v="Transport"/>
    <s v="Operation"/>
    <n v="160000"/>
    <x v="9"/>
    <s v="BONDERMAN "/>
    <s v="17/7/GALFRC47AC"/>
    <s v="Oui"/>
  </r>
  <r>
    <d v="2017-07-19T00:00:00"/>
    <s v="Food allowance"/>
    <s v="Travel subsistence"/>
    <s v="Legal"/>
    <n v="80000"/>
    <x v="1"/>
    <s v="BONDERMAN "/>
    <s v="17/7/GALF"/>
    <s v="Oui"/>
  </r>
  <r>
    <d v="2017-07-19T00:00:00"/>
    <s v="Taxi Mamou-Conakry R"/>
    <s v="Transport"/>
    <s v="Legal"/>
    <n v="60000"/>
    <x v="1"/>
    <s v="BONDERMAN "/>
    <s v="17/7/GALFRTV"/>
    <s v="Oui"/>
  </r>
  <r>
    <d v="2017-07-19T00:00:00"/>
    <s v="Taxi Enco5-Maison R"/>
    <s v="Transport"/>
    <s v="Legal"/>
    <n v="50000"/>
    <x v="1"/>
    <s v="BONDERMAN "/>
    <s v="17/7/GALFR"/>
    <s v="Oui"/>
  </r>
  <r>
    <d v="2017-07-19T00:00:00"/>
    <s v="Taxi hotel-gare routière "/>
    <s v="Transport"/>
    <s v="Legal"/>
    <n v="3000"/>
    <x v="1"/>
    <s v="BONDERMAN "/>
    <s v="17/7/GALFR"/>
    <s v="Oui"/>
  </r>
  <r>
    <d v="2017-07-19T00:00:00"/>
    <s v="Taxi bureau-maison"/>
    <s v="Transport"/>
    <s v="Investigation"/>
    <n v="15000"/>
    <x v="5"/>
    <s v="BONDERMAN "/>
    <s v="17/7/GALFR32FS"/>
    <s v="Oui"/>
  </r>
  <r>
    <d v="2017-07-19T00:00:00"/>
    <s v="Achat de jus pour rencontrer un trafiquant"/>
    <s v="Trust building"/>
    <s v="Investigation"/>
    <n v="50000"/>
    <x v="5"/>
    <s v="BONDERMAN "/>
    <s v="17/7/GALFR36TB"/>
    <s v="Oui"/>
  </r>
  <r>
    <d v="2017-07-19T00:00:00"/>
    <s v="Achat de (10l) gasoil véh perso E1 pour l'opération de peau de panthère à Camayenne"/>
    <s v="Transport"/>
    <s v="Investigation"/>
    <n v="80000"/>
    <x v="12"/>
    <s v="BONDERMAN "/>
    <s v="17/7/GALFRSN"/>
    <s v="Oui"/>
  </r>
  <r>
    <d v="2017-07-19T00:00:00"/>
    <s v="Transport bureau-Maison"/>
    <s v="Transport"/>
    <s v="Investigation"/>
    <n v="15000"/>
    <x v="0"/>
    <s v="BONDERMAN "/>
    <s v="17/7/GALFR24FS"/>
    <s v="Oui"/>
  </r>
  <r>
    <d v="2017-07-19T00:00:00"/>
    <s v="Transport bureau-Camayenne pour enquête"/>
    <s v="Transport"/>
    <s v="Investigation"/>
    <n v="16000"/>
    <x v="0"/>
    <s v="BONDERMAN "/>
    <s v="17/7/GALFR44TE"/>
    <s v="Oui"/>
  </r>
  <r>
    <d v="2017-07-19T00:00:00"/>
    <s v="Hôtel kissidougou"/>
    <s v="Travel subsistence"/>
    <s v="Investigation"/>
    <n v="200000"/>
    <x v="7"/>
    <s v="BONDERMAN "/>
    <s v="17/7/GALFF007H"/>
    <s v="Oui"/>
  </r>
  <r>
    <d v="2017-07-19T00:00:00"/>
    <s v="Ration journaliere"/>
    <s v="Travel subsistence"/>
    <s v="Investigation"/>
    <n v="80000"/>
    <x v="7"/>
    <s v="BONDERMAN "/>
    <s v="17/7/GALFR14F"/>
    <s v="Oui"/>
  </r>
  <r>
    <d v="2017-07-19T00:00:00"/>
    <s v="Taxi Moto Hôtel-Marché  AR"/>
    <s v="Transport"/>
    <s v="Investigation"/>
    <n v="15000"/>
    <x v="7"/>
    <s v="BONDERMAN "/>
    <s v="17/7/GALFR15TE"/>
    <s v="Oui"/>
  </r>
  <r>
    <d v="2017-07-19T00:00:00"/>
    <s v="Transport  Gaoual Labe"/>
    <s v="Transport "/>
    <s v="Investigation"/>
    <n v="70000"/>
    <x v="6"/>
    <s v="BONDERMAN "/>
    <s v="17/7/GALFRTV"/>
    <s v="Oui"/>
  </r>
  <r>
    <d v="2017-07-19T00:00:00"/>
    <s v="Transport  taxi moto pour la gare routiere de labe"/>
    <s v="Transport "/>
    <s v="Investigation"/>
    <n v="5000"/>
    <x v="6"/>
    <s v="BONDERMAN "/>
    <s v="17/7/GALFR40TE"/>
    <s v="Oui"/>
  </r>
  <r>
    <d v="2017-07-19T00:00:00"/>
    <s v="Transport  taxi moto pour l'hotel"/>
    <s v="Transport "/>
    <s v="Investigation"/>
    <n v="5000"/>
    <x v="6"/>
    <s v="BONDERMAN "/>
    <s v="17/7/GALFR41TE"/>
    <s v="Oui"/>
  </r>
  <r>
    <d v="2017-07-19T00:00:00"/>
    <s v="Ration journaliere"/>
    <s v="Travel subsistence"/>
    <s v="Investigation"/>
    <n v="80000"/>
    <x v="6"/>
    <s v="BONDERMAN "/>
    <s v="17/7/GALFR42F"/>
    <s v="Oui"/>
  </r>
  <r>
    <d v="2017-07-19T00:00:00"/>
    <s v="Frais d'hotel faningo (1) nuité"/>
    <s v="Travel subsistence"/>
    <s v="Investigation"/>
    <n v="150000"/>
    <x v="6"/>
    <s v="BONDERMAN "/>
    <s v="17/7/GALFR28H"/>
    <s v="Oui"/>
  </r>
  <r>
    <d v="2017-07-20T00:00:00"/>
    <s v="Taxi maison-bureau( aller et retour)"/>
    <s v="Transport"/>
    <s v="Media"/>
    <n v="10000"/>
    <x v="10"/>
    <s v="BONDERMAN "/>
    <s v="17/7/GALFR09FS"/>
    <s v="Oui"/>
  </r>
  <r>
    <d v="2017-07-20T00:00:00"/>
    <s v="Transport aller retour à camayenne pour opération"/>
    <s v="Transport"/>
    <s v="Media"/>
    <n v="40000"/>
    <x v="10"/>
    <s v="BONDERMAN "/>
    <s v="17/7/GALFR50TU"/>
    <s v="Oui"/>
  </r>
  <r>
    <d v="2017-07-20T00:00:00"/>
    <s v="Taxi maison -Bureau AR"/>
    <s v="Transport"/>
    <s v="Legal"/>
    <n v="16000"/>
    <x v="2"/>
    <s v="BONDERMAN "/>
    <s v="17/7/GALF45FS"/>
    <s v="Oui"/>
  </r>
  <r>
    <d v="2017-07-20T00:00:00"/>
    <s v="Frais Transfert par orange money à E37 en enquête à Faranah"/>
    <s v="Transfer Fees"/>
    <s v="Office"/>
    <n v="20000"/>
    <x v="8"/>
    <s v="BONDERMAN "/>
    <s v="17/7/GALFR012661TA"/>
    <s v="Oui"/>
  </r>
  <r>
    <d v="2017-07-20T00:00:00"/>
    <s v="Frais Transfert par orange money à E21 en enquête à Boké"/>
    <s v="Transfer Fees"/>
    <s v="Office"/>
    <n v="20000"/>
    <x v="8"/>
    <s v="BONDERMAN "/>
    <s v="17/7/GALFR48R"/>
    <s v="Oui"/>
  </r>
  <r>
    <d v="2017-07-20T00:00:00"/>
    <s v="Achat crédit E-recharge pour l'équipe du bureau"/>
    <s v="Telephone"/>
    <s v="Office"/>
    <n v="400000"/>
    <x v="8"/>
    <s v="BONDERMAN "/>
    <s v="17/7/GALFR01FD"/>
    <s v="Oui"/>
  </r>
  <r>
    <d v="2017-07-20T00:00:00"/>
    <s v="Paiement à Thierno Ousmane Baldé frais deplacement taxi voiture d'une demi journée pour l'opération peau de panthère à la Camayenne"/>
    <s v="Transport"/>
    <s v="Office"/>
    <n v="100000"/>
    <x v="8"/>
    <s v="BONDERMAN "/>
    <s v="17/7/GALFR02TU"/>
    <s v="Oui"/>
  </r>
  <r>
    <d v="2017-07-20T00:00:00"/>
    <s v="Transport Moné Bureau centre ville (BPMG) pour retrait"/>
    <s v="Transport"/>
    <s v="Office"/>
    <n v="60000"/>
    <x v="8"/>
    <s v="BONDERMAN "/>
    <s v="17/7/GALFR05A"/>
    <s v="Oui"/>
  </r>
  <r>
    <d v="2017-07-20T00:00:00"/>
    <s v="Achat d'un parapluie pour bureau"/>
    <s v="Office Materials"/>
    <s v="Office"/>
    <n v="30000"/>
    <x v="8"/>
    <s v="BONDERMAN "/>
    <s v="17/7/GALFR05A"/>
    <s v="Oui"/>
  </r>
  <r>
    <d v="2017-07-20T00:00:00"/>
    <s v="Achat de (20l) essene Saidou pour véh perso pour son Transport de la semaine"/>
    <s v="Transport"/>
    <s v="Management"/>
    <n v="160000"/>
    <x v="9"/>
    <s v="BONDERMAN "/>
    <s v="17/7/GALFRC10AC"/>
    <s v="Oui"/>
  </r>
  <r>
    <d v="2017-07-20T00:00:00"/>
    <s v="Taxi maison-Bureau A/R"/>
    <s v="Transport"/>
    <s v="Legal"/>
    <n v="13000"/>
    <x v="1"/>
    <s v="BONDERMAN "/>
    <s v="17/7/GALFR07FS"/>
    <s v="Oui"/>
  </r>
  <r>
    <d v="2017-07-20T00:00:00"/>
    <s v="Taxi bureau-maison"/>
    <s v="Transport"/>
    <s v="Investigation"/>
    <n v="15000"/>
    <x v="5"/>
    <s v="BONDERMAN "/>
    <s v="17/7/GALFR32FS"/>
    <s v="Oui"/>
  </r>
  <r>
    <d v="2017-07-20T00:00:00"/>
    <s v="Taxi moto madina belle vue"/>
    <s v="Transport"/>
    <s v="Investigation"/>
    <n v="5000"/>
    <x v="5"/>
    <s v="BONDERMAN "/>
    <s v="17/7/GALFR03TE"/>
    <s v="Oui"/>
  </r>
  <r>
    <d v="2017-07-20T00:00:00"/>
    <s v="Carte de recharge orange pour appeler un trafiquant "/>
    <s v="Trust building"/>
    <s v="Investigation"/>
    <n v="10000"/>
    <x v="5"/>
    <s v="BONDERMAN "/>
    <s v="17/7/GALFR034"/>
    <s v="Oui"/>
  </r>
  <r>
    <d v="2017-07-20T00:00:00"/>
    <s v="Transport maison-gare routière N'zérékoré"/>
    <s v="Transport"/>
    <s v="Investigation"/>
    <n v="10000"/>
    <x v="0"/>
    <s v="BONDERMAN "/>
    <s v="17/7/GALFR30TE"/>
    <s v="Oui"/>
  </r>
  <r>
    <d v="2017-07-20T00:00:00"/>
    <s v="Transport conakry-Nzerékoré"/>
    <s v="Transport"/>
    <s v="Investigation"/>
    <n v="250000"/>
    <x v="0"/>
    <s v="BONDERMAN "/>
    <s v="17/7/GALFRTV"/>
    <s v="Oui"/>
  </r>
  <r>
    <d v="2017-07-20T00:00:00"/>
    <s v="Food allowance journaliere (1) jour  "/>
    <s v="Travel subsistence"/>
    <s v="Investigation"/>
    <n v="80000"/>
    <x v="0"/>
    <s v="BONDERMAN "/>
    <s v="17/7/GALFR31F"/>
    <s v="Oui"/>
  </r>
  <r>
    <d v="2017-07-20T00:00:00"/>
    <s v="Hôtel Gueckedou"/>
    <s v="Travel subsistence"/>
    <s v="Investigation"/>
    <n v="250000"/>
    <x v="7"/>
    <s v="BONDERMAN "/>
    <s v="17/7/GALFR42H"/>
    <s v="Oui"/>
  </r>
  <r>
    <d v="2017-07-20T00:00:00"/>
    <s v="Ration journaliere"/>
    <s v="Travel subsistence"/>
    <s v="Investigation"/>
    <n v="80000"/>
    <x v="7"/>
    <s v="BONDERMAN "/>
    <s v="17/7/GALFR"/>
    <s v="Oui"/>
  </r>
  <r>
    <d v="2017-07-20T00:00:00"/>
    <s v="Taxi Moto Hôtel-Gare Routière"/>
    <s v="Transport"/>
    <s v="Investigation"/>
    <n v="10000"/>
    <x v="7"/>
    <s v="BONDERMAN "/>
    <s v="17/7/GALFR17TE"/>
    <s v="Oui"/>
  </r>
  <r>
    <d v="2017-07-20T00:00:00"/>
    <s v="Transport Kissidougou-Gueckedou"/>
    <s v="Transport"/>
    <s v="Investigation"/>
    <n v="35000"/>
    <x v="7"/>
    <s v="BONDERMAN "/>
    <s v="17/7/GALFRTV"/>
    <s v="Oui"/>
  </r>
  <r>
    <d v="2017-07-20T00:00:00"/>
    <s v="Frais taxi moto pour la journee de labe"/>
    <s v="Transport "/>
    <s v="Investigation"/>
    <n v="40000"/>
    <x v="6"/>
    <s v="BONDERMAN "/>
    <s v="17/7/GALFR43TE"/>
    <s v="Oui"/>
  </r>
  <r>
    <d v="2017-07-20T00:00:00"/>
    <s v="Ration journaliere"/>
    <s v="Travel subsistence"/>
    <s v="Investigation"/>
    <n v="80000"/>
    <x v="6"/>
    <s v="BONDERMAN "/>
    <s v="17/7/GALFR44F"/>
    <s v="Oui"/>
  </r>
  <r>
    <d v="2017-07-20T00:00:00"/>
    <s v="Frais d'hotel faningo (1) nuité"/>
    <s v="Travel subsistence"/>
    <s v="Investigation"/>
    <n v="150000"/>
    <x v="6"/>
    <s v="BONDERMAN "/>
    <s v="17/7/GALFR28H"/>
    <s v="Oui"/>
  </r>
  <r>
    <d v="2017-07-21T00:00:00"/>
    <s v="Taxi maison-bureau( aller et retour)"/>
    <s v="Transport"/>
    <s v="Media"/>
    <n v="10000"/>
    <x v="10"/>
    <s v="BONDERMAN "/>
    <s v="17/7/GALFR09FS"/>
    <s v="Oui"/>
  </r>
  <r>
    <d v="2017-07-21T00:00:00"/>
    <s v="paiement bonus à www,soleilfmguinee,net sur le verdict du policier"/>
    <s v="Bonus"/>
    <s v="Media"/>
    <n v="100000"/>
    <x v="10"/>
    <s v="BONDERMAN "/>
    <s v="17/7/GALFR14BM"/>
    <s v="Oui"/>
  </r>
  <r>
    <d v="2017-07-21T00:00:00"/>
    <s v="paiement bonus au journal Le Renard sur verdict policier "/>
    <s v="Bonus"/>
    <s v="Media"/>
    <n v="100000"/>
    <x v="10"/>
    <s v="BONDERMAN "/>
    <s v="17/7/GALFR15BM"/>
    <s v="Oui"/>
  </r>
  <r>
    <d v="2017-07-21T00:00:00"/>
    <s v="paiement bonus au journal Nouvelle Elite sur cas verdict du policier "/>
    <s v="Bonus"/>
    <s v="Media"/>
    <n v="100000"/>
    <x v="10"/>
    <s v="BONDERMAN "/>
    <s v="17/7/GALFR16BM"/>
    <s v="Oui"/>
  </r>
  <r>
    <d v="2017-07-21T00:00:00"/>
    <s v="paiement bonus au journal Le Continent cas verdict du policier "/>
    <s v="Bonus"/>
    <s v="Media"/>
    <n v="100000"/>
    <x v="10"/>
    <s v="BONDERMAN "/>
    <s v="17/7/GALFR17BM"/>
    <s v="Oui"/>
  </r>
  <r>
    <d v="2017-07-21T00:00:00"/>
    <s v="Paiement bonus au journal Le Standard cas verdict policier "/>
    <s v="Bonus"/>
    <s v="Media"/>
    <n v="100000"/>
    <x v="10"/>
    <s v="BONDERMAN "/>
    <s v="17/7/GALFR18BM"/>
    <s v="Oui"/>
  </r>
  <r>
    <d v="2017-07-21T00:00:00"/>
    <s v="Paiement bonus au journal L'Observateur cas verdict policier"/>
    <s v="Bonus"/>
    <s v="Media"/>
    <n v="100000"/>
    <x v="10"/>
    <s v="BONDERMAN "/>
    <s v="17/7/GALFR19BM"/>
    <s v="Oui"/>
  </r>
  <r>
    <d v="2017-07-21T00:00:00"/>
    <s v="Taxi maison -Bureau AR"/>
    <s v="Transport"/>
    <s v="Legal"/>
    <n v="16000"/>
    <x v="2"/>
    <s v="BONDERMAN "/>
    <s v="17/7/GALF45FS"/>
    <s v="Oui"/>
  </r>
  <r>
    <d v="2017-07-21T00:00:00"/>
    <s v="Paiement  frais de location véhicule (1) jour pour opération peau de panthère à Camayenne"/>
    <s v="Transport"/>
    <s v="Operation"/>
    <n v="850000"/>
    <x v="8"/>
    <s v="BONDERMAN "/>
    <s v="17/7/GALFR13FT"/>
    <s v="Oui"/>
  </r>
  <r>
    <d v="2017-07-21T00:00:00"/>
    <s v="Achat d'une chemise, (1) tishort et une casquette pour trust builiding"/>
    <s v="Trust building"/>
    <s v="Management"/>
    <n v="60000"/>
    <x v="9"/>
    <s v="BONDERMAN "/>
    <s v="17/7/GALFR12TB"/>
    <s v="Oui"/>
  </r>
  <r>
    <d v="2017-07-21T00:00:00"/>
    <s v="Taxi maison-Bureau A/R"/>
    <s v="Transport"/>
    <s v="Legal"/>
    <n v="13000"/>
    <x v="1"/>
    <s v="BONDERMAN "/>
    <s v="17/7/GALFR07FS"/>
    <s v="Oui"/>
  </r>
  <r>
    <d v="2017-07-21T00:00:00"/>
    <s v="Transport bureau-Kaloum-Matot-Camayenne pour enquête"/>
    <s v="Transport"/>
    <s v="Investigation"/>
    <n v="16500"/>
    <x v="12"/>
    <s v="BONDERMAN "/>
    <s v="17/7/GALF11TE"/>
    <s v="Oui"/>
  </r>
  <r>
    <d v="2017-07-21T00:00:00"/>
    <s v="Frais d'Hotel casino (1) nuitée) "/>
    <s v="Travel subsistence"/>
    <s v="Investigation"/>
    <n v="250000"/>
    <x v="0"/>
    <s v="BONDERMAN "/>
    <s v="17/7/GALFF000635H"/>
    <s v="Oui"/>
  </r>
  <r>
    <d v="2017-07-21T00:00:00"/>
    <s v="Food allowance journaliere (1) jour  "/>
    <s v="Travel subsistence"/>
    <s v="Investigation"/>
    <n v="80000"/>
    <x v="0"/>
    <s v="BONDERMAN "/>
    <s v="17/7/GALFR33F"/>
    <s v="Oui"/>
  </r>
  <r>
    <d v="2017-07-21T00:00:00"/>
    <s v="Taxi moto gare-hotel"/>
    <s v="Transport"/>
    <s v="Investigation"/>
    <n v="10000"/>
    <x v="0"/>
    <s v="BONDERMAN "/>
    <s v="17/7/GALFR34TE"/>
    <s v="Oui"/>
  </r>
  <r>
    <d v="2017-07-21T00:00:00"/>
    <s v="Ration journaliere"/>
    <s v="Travel subsistence"/>
    <s v="Investigation"/>
    <n v="80000"/>
    <x v="7"/>
    <s v="BONDERMAN "/>
    <s v="17/7/GALFR18F"/>
    <s v="Oui"/>
  </r>
  <r>
    <d v="2017-07-21T00:00:00"/>
    <s v="Hôtel Gueckedou"/>
    <s v="Travel subsistence"/>
    <s v="Investigation"/>
    <n v="250000"/>
    <x v="7"/>
    <s v="BONDERMAN "/>
    <s v="17/7/GALFR42H"/>
    <s v="Oui"/>
  </r>
  <r>
    <d v="2017-07-21T00:00:00"/>
    <s v="Taxi Moto Hôtel-Marché AR"/>
    <s v="Transport"/>
    <s v="Investigation"/>
    <n v="10000"/>
    <x v="7"/>
    <s v="BONDERMAN "/>
    <s v="17/7/GALFR19TE"/>
    <s v="Oui"/>
  </r>
  <r>
    <d v="2017-07-21T00:00:00"/>
    <s v="Carte de recharge"/>
    <s v="Telephone"/>
    <s v="Investigation"/>
    <n v="20000"/>
    <x v="7"/>
    <s v="BONDERMAN "/>
    <s v="17/7/GALFRech"/>
    <s v="Oui"/>
  </r>
  <r>
    <d v="2017-07-21T00:00:00"/>
    <s v="Transport  Labe Mali yembering"/>
    <s v="Transport "/>
    <s v="Investigation"/>
    <n v="30000"/>
    <x v="6"/>
    <s v="BONDERMAN "/>
    <s v="17/7/GALFRTV"/>
    <s v="Oui"/>
  </r>
  <r>
    <d v="2017-07-21T00:00:00"/>
    <s v="Frais taxi moto pour la journee pour mali yimbering"/>
    <s v="Transport "/>
    <s v="Investigation"/>
    <n v="20000"/>
    <x v="6"/>
    <s v="BONDERMAN "/>
    <s v="17/7/GALFR46TE"/>
    <s v="Oui"/>
  </r>
  <r>
    <d v="2017-07-21T00:00:00"/>
    <s v="Ration journaliere"/>
    <s v="Travel subsistence"/>
    <s v="Investigation"/>
    <n v="80000"/>
    <x v="6"/>
    <s v="BONDERMAN "/>
    <s v="17/7/GALFR47F"/>
    <s v="Oui"/>
  </r>
  <r>
    <d v="2017-07-21T00:00:00"/>
    <s v="Frais d'hotel Mali yimbering"/>
    <s v="Travel subsistence"/>
    <s v="Investigation"/>
    <n v="180000"/>
    <x v="6"/>
    <s v="BONDERMAN "/>
    <s v="17/7/GALFR48FH"/>
    <s v="Oui"/>
  </r>
  <r>
    <d v="2017-07-21T00:00:00"/>
    <s v="Achat carte de recharge "/>
    <s v="Telephone"/>
    <s v="Investigation"/>
    <n v="10000"/>
    <x v="6"/>
    <s v="BONDERMAN "/>
    <s v="17/7/GALFRech"/>
    <s v="Oui"/>
  </r>
  <r>
    <d v="2017-07-22T00:00:00"/>
    <s v="Frais d'Hotel casino (1) nuitée"/>
    <s v="Travel subsistence"/>
    <s v="Investigation"/>
    <n v="250000"/>
    <x v="0"/>
    <s v="BONDERMAN "/>
    <s v="17/7/GALFF000635H"/>
    <s v="Oui"/>
  </r>
  <r>
    <d v="2017-07-22T00:00:00"/>
    <s v="Achat de jus et repas avec un informateur pour enquête"/>
    <s v="Trust building"/>
    <s v="Investigation"/>
    <n v="50000"/>
    <x v="0"/>
    <s v="BONDERMAN "/>
    <s v="17/7/GALFR36TB"/>
    <s v="Oui"/>
  </r>
  <r>
    <d v="2017-07-22T00:00:00"/>
    <s v="Taxi moto pour les courses d'enquête "/>
    <s v="Transport"/>
    <s v="Investigation"/>
    <n v="30000"/>
    <x v="0"/>
    <s v="BONDERMAN "/>
    <s v="17/7/GALFR37TE"/>
    <s v="Oui"/>
  </r>
  <r>
    <d v="2017-07-22T00:00:00"/>
    <s v="Food allowance journaliere (1) jour  "/>
    <s v="Travel subsistence"/>
    <s v="Investigation"/>
    <n v="80000"/>
    <x v="0"/>
    <s v="BONDERMAN "/>
    <s v="17/7/GALFR38F"/>
    <s v="Oui"/>
  </r>
  <r>
    <d v="2017-07-22T00:00:00"/>
    <s v="Ration journaliere"/>
    <s v="Travel subsistence"/>
    <s v="Investigation"/>
    <n v="80000"/>
    <x v="7"/>
    <s v="BONDERMAN "/>
    <s v="17/7/GALFR20F"/>
    <s v="Oui"/>
  </r>
  <r>
    <d v="2017-07-22T00:00:00"/>
    <s v="Taxi Moto Hôtel-Marché R"/>
    <s v="Transport"/>
    <s v="Investigation"/>
    <n v="5000"/>
    <x v="7"/>
    <s v="BONDERMAN "/>
    <s v="17/7/GALFR21TE"/>
    <s v="Oui"/>
  </r>
  <r>
    <d v="2017-07-22T00:00:00"/>
    <s v="Transport  taxi moto pour Mali centre "/>
    <s v="Transport "/>
    <s v="Investigation"/>
    <n v="60000"/>
    <x v="6"/>
    <s v="BONDERMAN "/>
    <s v="17/7/GALFR50TE"/>
    <s v="Oui"/>
  </r>
  <r>
    <d v="2017-07-22T00:00:00"/>
    <s v="Transport  taxi moto pour la journee a Mali centre "/>
    <s v="Transport "/>
    <s v="Investigation"/>
    <n v="30000"/>
    <x v="6"/>
    <s v="BONDERMAN "/>
    <s v="17/7/GALFR49TE"/>
    <s v="Oui"/>
  </r>
  <r>
    <d v="2017-07-22T00:00:00"/>
    <s v="Transport  taxi moto pour l'hotel"/>
    <s v="Transport "/>
    <s v="Investigation"/>
    <n v="5000"/>
    <x v="6"/>
    <s v="BONDERMAN "/>
    <s v="17/7/GALFR01"/>
    <s v="Oui"/>
  </r>
  <r>
    <d v="2017-07-22T00:00:00"/>
    <s v="Ration journaliere"/>
    <s v="Travel subsistence"/>
    <s v="Investigation"/>
    <n v="80000"/>
    <x v="6"/>
    <s v="BONDERMAN "/>
    <s v="17/7/GALFR02F"/>
    <s v="Oui"/>
  </r>
  <r>
    <d v="2017-07-22T00:00:00"/>
    <s v="L'hotel Mali centre "/>
    <s v="Travel subsistence"/>
    <s v="Investigation"/>
    <n v="180000"/>
    <x v="6"/>
    <s v="BONDERMAN "/>
    <s v="17/7/GALFR"/>
    <s v="Oui"/>
  </r>
  <r>
    <d v="2017-07-22T00:00:00"/>
    <s v="Achat carte de recharge "/>
    <s v="Telephone"/>
    <s v="Investigation"/>
    <n v="10000"/>
    <x v="6"/>
    <s v="BONDERMAN "/>
    <s v="17/7/GALFRech"/>
    <s v="Oui"/>
  </r>
  <r>
    <d v="2017-07-22T00:00:00"/>
    <s v="Hôtel Gueckedou"/>
    <s v="Travel subsistence"/>
    <s v="Investigation"/>
    <n v="250000"/>
    <x v="7"/>
    <s v="BONDERMAN "/>
    <s v="17/7/GALFR42H"/>
    <s v="Oui"/>
  </r>
  <r>
    <d v="2017-07-23T00:00:00"/>
    <s v="Frais d'Hotel Royal sapin (1)  nuitée) à"/>
    <s v="Travel subsistence"/>
    <s v="Investigation"/>
    <n v="150000"/>
    <x v="0"/>
    <s v="BONDERMAN "/>
    <s v="17/7/GALFF5H"/>
    <s v="Oui"/>
  </r>
  <r>
    <d v="2017-07-23T00:00:00"/>
    <s v="Food allowance journaliere (1) jour  "/>
    <s v="Travel subsistence"/>
    <s v="Investigation"/>
    <n v="80000"/>
    <x v="0"/>
    <s v="BONDERMAN "/>
    <s v="17/7/GALFR40F"/>
    <s v="Oui"/>
  </r>
  <r>
    <d v="2017-07-23T00:00:00"/>
    <s v="Taxi moto pour les enquêtes"/>
    <s v="Transport"/>
    <s v="Investigation"/>
    <n v="30000"/>
    <x v="0"/>
    <s v="BONDERMAN "/>
    <s v="17/7/GALFR41TE"/>
    <s v="Oui"/>
  </r>
  <r>
    <d v="2017-07-23T00:00:00"/>
    <s v="Ration journaliere"/>
    <s v="Travel subsistence"/>
    <s v="Investigation"/>
    <n v="80000"/>
    <x v="7"/>
    <s v="BONDERMAN "/>
    <s v="17/7/GALFR22F"/>
    <s v="Oui"/>
  </r>
  <r>
    <d v="2017-07-23T00:00:00"/>
    <s v="Hôtel Kankan"/>
    <s v="Travel subsistence"/>
    <s v="Investigation"/>
    <n v="250000"/>
    <x v="7"/>
    <s v="BONDERMAN "/>
    <s v="17/7/GALFF001H"/>
    <s v="Oui"/>
  </r>
  <r>
    <d v="2017-07-23T00:00:00"/>
    <s v="Taxi Gueckedou-Kankan"/>
    <s v="Transport"/>
    <s v="Investigation"/>
    <n v="115000"/>
    <x v="7"/>
    <s v="BONDERMAN "/>
    <s v="17/7/GALFRTV"/>
    <s v="Oui"/>
  </r>
  <r>
    <d v="2017-07-23T00:00:00"/>
    <s v="Frais taxi moto pour la journee de Mali centre "/>
    <s v="Transport "/>
    <s v="Investigation"/>
    <n v="25000"/>
    <x v="6"/>
    <s v="BONDERMAN "/>
    <s v="17/7/GALFR03TE"/>
    <s v="Oui"/>
  </r>
  <r>
    <d v="2017-07-23T00:00:00"/>
    <s v="Ration journaliere"/>
    <s v="Travel subsistence"/>
    <s v="Investigation"/>
    <n v="80000"/>
    <x v="6"/>
    <s v="BONDERMAN "/>
    <s v="17/7/GALFR04F"/>
    <s v="Oui"/>
  </r>
  <r>
    <d v="2017-07-23T00:00:00"/>
    <s v="Trust building"/>
    <s v="Trust building"/>
    <s v="Investigation"/>
    <n v="70000"/>
    <x v="6"/>
    <s v="BONDERMAN "/>
    <s v="17/7/GALFR"/>
    <s v="Oui"/>
  </r>
  <r>
    <d v="2017-07-23T00:00:00"/>
    <s v="Frais d'hotel  Mali centre "/>
    <s v="Travel subsistence"/>
    <s v="Investigation"/>
    <n v="180000"/>
    <x v="6"/>
    <s v="BONDERMAN "/>
    <s v="17/7/GALFR05FH"/>
    <s v="Oui"/>
  </r>
  <r>
    <d v="2017-07-24T00:00:00"/>
    <s v="Taxi maison-bureau( aller et retour)"/>
    <s v="Transport"/>
    <s v="Media"/>
    <n v="10000"/>
    <x v="10"/>
    <s v="BONDERMAN "/>
    <s v="17/7/GALFR16FS"/>
    <s v="Oui"/>
  </r>
  <r>
    <d v="2017-07-24T00:00:00"/>
    <s v="Taxi maison -Bureau AR"/>
    <s v="Transport"/>
    <s v="Legal"/>
    <n v="16000"/>
    <x v="2"/>
    <s v="BONDERMAN "/>
    <s v="17/7/GALF45FS"/>
    <s v="Oui"/>
  </r>
  <r>
    <d v="2017-07-24T00:00:00"/>
    <s v="Frais de transfert par orange money (200 000fg) à E21 en enquête à Labé"/>
    <s v="Transfer Fees"/>
    <s v="Office"/>
    <n v="8000"/>
    <x v="8"/>
    <s v="BONDERMAN "/>
    <s v="17/7/GALF"/>
    <s v="Oui"/>
  </r>
  <r>
    <d v="2017-07-24T00:00:00"/>
    <s v="Taxi maison-Bureau A/R"/>
    <s v="Transport"/>
    <s v="Legal"/>
    <n v="13000"/>
    <x v="1"/>
    <s v="BONDERMAN "/>
    <s v="17/7/GALFR07FS"/>
    <s v="Oui"/>
  </r>
  <r>
    <d v="2017-07-24T00:00:00"/>
    <s v="Taxi bureau-centre ville"/>
    <s v="Transport"/>
    <s v="Legal"/>
    <n v="25000"/>
    <x v="1"/>
    <s v="BONDERMAN "/>
    <s v="17/7/GALFR15TU"/>
    <s v="Oui"/>
  </r>
  <r>
    <d v="2017-07-24T00:00:00"/>
    <s v="Taxi Centre ville-Ratoma"/>
    <s v="Transport"/>
    <s v="Legal"/>
    <n v="25000"/>
    <x v="1"/>
    <s v="BONDERMAN "/>
    <s v="17/7/GALFR15TU"/>
    <s v="Oui"/>
  </r>
  <r>
    <d v="2017-07-24T00:00:00"/>
    <s v="Taxi bureau-maison"/>
    <s v="Transport"/>
    <s v="Investigation"/>
    <n v="15000"/>
    <x v="5"/>
    <s v="BONDERMAN "/>
    <s v="17/7/GALFR32FS"/>
    <s v="Oui"/>
  </r>
  <r>
    <d v="2017-07-25T00:00:00"/>
    <s v="Transport E1 bureau-Taouyah-Kaporo-Lambanyi marché pour enquête"/>
    <s v="Transport"/>
    <s v="Investigation"/>
    <n v="14000"/>
    <x v="12"/>
    <s v="BONDERMAN "/>
    <s v="17/7/GALFR18TE"/>
    <s v="Oui"/>
  </r>
  <r>
    <d v="2017-07-24T00:00:00"/>
    <s v="Frais d'Hotel Royal sapin (1)  nuitée) "/>
    <s v="Travel subsistence"/>
    <s v="Investigation"/>
    <n v="150000"/>
    <x v="0"/>
    <s v="BONDERMAN "/>
    <s v="17/7/GALFF5H"/>
    <s v="Oui"/>
  </r>
  <r>
    <d v="2017-07-24T00:00:00"/>
    <s v="Achat de jus et repas avec un informateur pour enquête"/>
    <s v="Trust building"/>
    <s v="Investigation"/>
    <n v="30000"/>
    <x v="0"/>
    <s v="BONDERMAN "/>
    <s v="17/7/GALFR43TB"/>
    <s v="Oui"/>
  </r>
  <r>
    <d v="2017-07-24T00:00:00"/>
    <s v="Food allowance journaliere (1) jour "/>
    <s v="Travel subsistence"/>
    <s v="Investigation"/>
    <n v="80000"/>
    <x v="0"/>
    <s v="BONDERMAN "/>
    <s v="17/7/GALFR44F"/>
    <s v="Oui"/>
  </r>
  <r>
    <d v="2017-07-24T00:00:00"/>
    <s v="Trasport aller et retour à lola pour enquête"/>
    <s v="Transport"/>
    <s v="Investigation"/>
    <n v="20000"/>
    <x v="0"/>
    <s v="BONDERMAN "/>
    <s v="17/7/GALFR45TE"/>
    <s v="Oui"/>
  </r>
  <r>
    <d v="2017-07-24T00:00:00"/>
    <s v="Taxi moto pour les enquêtes  à Lola "/>
    <s v="Transport"/>
    <s v="Investigation"/>
    <n v="20000"/>
    <x v="0"/>
    <s v="BONDERMAN "/>
    <s v="17/7/GALFR46TE"/>
    <s v="Oui"/>
  </r>
  <r>
    <d v="2017-07-24T00:00:00"/>
    <s v="Hôtel Kankan"/>
    <s v="Travel subsistence"/>
    <s v="Investigation"/>
    <n v="250000"/>
    <x v="7"/>
    <s v="BONDERMAN "/>
    <s v="17/7/GALFF001H"/>
    <s v="Oui"/>
  </r>
  <r>
    <d v="2017-07-24T00:00:00"/>
    <s v="Ration journaliere"/>
    <s v="Travel subsistence"/>
    <s v="Investigation"/>
    <n v="80000"/>
    <x v="7"/>
    <s v="BONDERMAN "/>
    <s v="17/7/GALFR23F"/>
    <s v="Oui"/>
  </r>
  <r>
    <d v="2017-07-24T00:00:00"/>
    <s v="Taxi Moto Hôtel-Marché AR"/>
    <s v="Transport"/>
    <s v="Investigation"/>
    <n v="25000"/>
    <x v="7"/>
    <s v="BONDERMAN "/>
    <s v="17/7/GALFR24TE"/>
    <s v="Oui"/>
  </r>
  <r>
    <d v="2017-07-24T00:00:00"/>
    <s v="Transport Mali centre - Labe "/>
    <s v="Transport "/>
    <s v="Investigation"/>
    <n v="40000"/>
    <x v="6"/>
    <s v="BONDERMAN "/>
    <s v="17/7/GALFR06TV"/>
    <s v="Oui"/>
  </r>
  <r>
    <d v="2017-07-24T00:00:00"/>
    <s v="Transport  taxi moto pour la gare routiere a labe"/>
    <s v="Transport "/>
    <s v="Investigation"/>
    <n v="5000"/>
    <x v="6"/>
    <s v="BONDERMAN "/>
    <s v="17/7/GALFR07TE"/>
    <s v="Oui"/>
  </r>
  <r>
    <d v="2017-07-24T00:00:00"/>
    <s v="Ration journaliere"/>
    <s v="Travel subsistence"/>
    <s v="Investigation"/>
    <n v="80000"/>
    <x v="6"/>
    <s v="BONDERMAN "/>
    <s v="17/7/GALFR08F"/>
    <s v="Oui"/>
  </r>
  <r>
    <d v="2017-07-24T00:00:00"/>
    <s v="Achat carte de recharge "/>
    <s v="Telephone"/>
    <s v="Investigation"/>
    <n v="20000"/>
    <x v="6"/>
    <s v="BONDERMAN "/>
    <s v="17/7/GALFR09CR"/>
    <s v="Oui"/>
  </r>
  <r>
    <d v="2017-07-24T00:00:00"/>
    <s v="Transport  Labe conakry"/>
    <s v="Transport "/>
    <s v="Investigation"/>
    <n v="95000"/>
    <x v="6"/>
    <s v="BONDERMAN "/>
    <s v="17/7/GALFRTV"/>
    <s v="Oui"/>
  </r>
  <r>
    <d v="2017-07-25T00:00:00"/>
    <s v="Taxi maison-bureau( aller et retour)"/>
    <s v="Transport"/>
    <s v="Media"/>
    <n v="10000"/>
    <x v="10"/>
    <s v="BONDERMAN "/>
    <s v="17/7/GALFR16FS"/>
    <s v="Oui"/>
  </r>
  <r>
    <d v="2017-07-25T00:00:00"/>
    <s v="Taxi maison -Bureau AR"/>
    <s v="Transport"/>
    <s v="Legal"/>
    <n v="16000"/>
    <x v="2"/>
    <s v="BONDERMAN "/>
    <s v="17/7/GALF45FS"/>
    <s v="Oui"/>
  </r>
  <r>
    <d v="2017-07-25T00:00:00"/>
    <s v="Achat d'un paquet d'eau coyah pour équipe du bureau"/>
    <s v="Personnel"/>
    <s v="Team building"/>
    <n v="7000"/>
    <x v="8"/>
    <s v="BONDERMAN "/>
    <s v="17/7/GALF14A"/>
    <s v="Oui"/>
  </r>
  <r>
    <d v="2017-07-25T00:00:00"/>
    <s v="Frais de transfert par orange money (500 000fg) à E19 en enquête à Labé"/>
    <s v="Transfer Fees"/>
    <s v="Office"/>
    <n v="12000"/>
    <x v="8"/>
    <s v="BONDERMAN "/>
    <s v="17/7/GALF"/>
    <s v="Oui"/>
  </r>
  <r>
    <d v="2017-07-25T00:00:00"/>
    <s v="Frais de fonctionnement Moné pour (4) jours de Transport"/>
    <s v="Transport"/>
    <s v="Office"/>
    <n v="120000"/>
    <x v="8"/>
    <s v="BONDERMAN "/>
    <s v="17/7/GALFR24TU"/>
    <s v="Oui"/>
  </r>
  <r>
    <d v="2017-07-25T00:00:00"/>
    <s v="Paiement facture juillet () agent de jour et (1) agent de nuit  pour la securité du bureau "/>
    <s v="Service"/>
    <s v="Office"/>
    <n v="2000000"/>
    <x v="8"/>
    <s v="BONDERMAN "/>
    <s v="17/7/GALFR28BSPS"/>
    <s v="Oui"/>
  </r>
  <r>
    <d v="2017-07-25T00:00:00"/>
    <s v="Achat crédit E-recharge pour l'équipe du bureau"/>
    <s v="Telephone"/>
    <s v="Office"/>
    <n v="400000"/>
    <x v="8"/>
    <s v="BONDERMAN "/>
    <s v="17/7/GALF25RT"/>
    <s v="Oui"/>
  </r>
  <r>
    <d v="2017-07-25T00:00:00"/>
    <s v="Achat  de (10l) d'essence pour la moto de Saidou  pour son Transport maison-bureau"/>
    <s v="Transport"/>
    <s v="Management"/>
    <n v="80000"/>
    <x v="9"/>
    <s v="BONDERMAN "/>
    <s v="17/7/GALFR19A"/>
    <s v="Oui"/>
  </r>
  <r>
    <d v="2017-07-25T00:00:00"/>
    <s v="Taxi kablen-fria"/>
    <s v="Transport"/>
    <s v="Investigation"/>
    <n v="25000"/>
    <x v="5"/>
    <s v="BONDERMAN "/>
    <s v="17/7/GALFRTV"/>
    <s v="Oui"/>
  </r>
  <r>
    <d v="2017-07-25T00:00:00"/>
    <s v="Taximoto pour chercher l'hôtel pour enquête à Fria"/>
    <s v="Transport"/>
    <s v="Investigation"/>
    <n v="10000"/>
    <x v="5"/>
    <s v="BONDERMAN "/>
    <s v="17/7/GALFR12TE"/>
    <s v="Oui"/>
  </r>
  <r>
    <d v="2017-07-25T00:00:00"/>
    <s v="Taxi moto pour les enquêtes"/>
    <s v="Transport"/>
    <s v="Investigation"/>
    <n v="10000"/>
    <x v="5"/>
    <s v="BONDERMAN "/>
    <s v="17/7/GALFR13TE"/>
    <s v="Oui"/>
  </r>
  <r>
    <d v="2017-07-25T00:00:00"/>
    <s v="Frais d'hôtel"/>
    <s v="Travel subsistence"/>
    <s v="Investigation"/>
    <n v="300000"/>
    <x v="5"/>
    <s v="BONDERMAN "/>
    <s v="17/7/GALFF33H"/>
    <s v="Oui"/>
  </r>
  <r>
    <d v="2017-07-25T00:00:00"/>
    <s v="Food allowance journaliere"/>
    <s v="Travel subsistence"/>
    <s v="Investigation"/>
    <n v="80000"/>
    <x v="5"/>
    <s v="BONDERMAN "/>
    <s v="17/7/GALFR14F"/>
    <s v="Oui"/>
  </r>
  <r>
    <d v="2017-07-25T00:00:00"/>
    <s v="Transport E1 bureau-Tanerie  marché-Matoto-Enta pour enquête"/>
    <s v="Transport"/>
    <s v="Investigation"/>
    <n v="18000"/>
    <x v="12"/>
    <s v="BONDERMAN "/>
    <s v="17/7/GALFR20TE"/>
    <s v="Oui"/>
  </r>
  <r>
    <d v="2017-07-25T00:00:00"/>
    <s v="versement à E1 pour achat  de (10)l d'essence pour véh perso pour son Transport de la semaine"/>
    <s v="Transport"/>
    <s v="Investigation"/>
    <n v="120000"/>
    <x v="12"/>
    <s v="BONDERMAN "/>
    <s v="17/7/GALFRSN"/>
    <s v="Oui"/>
  </r>
  <r>
    <d v="2017-07-25T00:00:00"/>
    <s v="Salaire Mamadou Saidou Deba Barry  juillet/2017"/>
    <s v="Personnel"/>
    <s v="Management"/>
    <n v="13467500"/>
    <x v="11"/>
    <s v="BONDERMAN "/>
    <s v="17/7/GALF"/>
    <s v="Oui"/>
  </r>
  <r>
    <d v="2017-07-25T00:00:00"/>
    <s v="Salaire E1 juillet/2017"/>
    <s v="Personnel"/>
    <s v="Investigation"/>
    <n v="2413750"/>
    <x v="11"/>
    <s v="BONDERMAN "/>
    <s v="17/7/GALF"/>
    <s v="Oui"/>
  </r>
  <r>
    <d v="2017-07-25T00:00:00"/>
    <s v="Salaire Tamba Fatou Oulare juillet/2017"/>
    <s v="Personnel"/>
    <s v="Media"/>
    <n v="2613750"/>
    <x v="11"/>
    <s v="BONDERMAN "/>
    <s v="17/7/GALF"/>
    <s v="Oui"/>
  </r>
  <r>
    <d v="2017-07-25T00:00:00"/>
    <s v="Salaire Sekou Castro Kourouma juillet/2017"/>
    <s v="Personnel"/>
    <s v="Legal"/>
    <n v="2913750"/>
    <x v="11"/>
    <s v="BONDERMAN "/>
    <s v="17/7/GALF"/>
    <s v="Oui"/>
  </r>
  <r>
    <d v="2017-07-25T00:00:00"/>
    <s v="Salaire Odette Kamano juillet/2017"/>
    <s v="Personnel"/>
    <s v="Legal"/>
    <n v="2613750"/>
    <x v="11"/>
    <s v="BONDERMAN "/>
    <s v="17/7/GALF"/>
    <s v="Oui"/>
  </r>
  <r>
    <d v="2017-07-25T00:00:00"/>
    <s v="Salaire Mamadou Saliou Balde juillet/2017"/>
    <s v="Personnel"/>
    <s v="Legal"/>
    <n v="2213750"/>
    <x v="11"/>
    <s v="BONDERMAN "/>
    <s v="17/7/GALF"/>
    <s v="Oui"/>
  </r>
  <r>
    <d v="2017-07-25T00:00:00"/>
    <s v="Frais d'Hotel Royal sapin (1)  nuitée) "/>
    <s v="Travel subsistence"/>
    <s v="Investigation"/>
    <n v="150000"/>
    <x v="0"/>
    <s v="BONDERMAN "/>
    <s v="17/7/GALFF5H"/>
    <s v="Oui"/>
  </r>
  <r>
    <d v="2017-07-25T00:00:00"/>
    <s v="Transport aller et retour à nianbala pour enquête"/>
    <s v="Transport"/>
    <s v="Investigation"/>
    <n v="30000"/>
    <x v="0"/>
    <s v="BONDERMAN "/>
    <s v="17/7/GALFR48TE"/>
    <s v="Oui"/>
  </r>
  <r>
    <d v="2017-07-25T00:00:00"/>
    <s v="Food allowance journaliere (1) jour "/>
    <s v="Travel subsistence"/>
    <s v="Investigation"/>
    <n v="80000"/>
    <x v="0"/>
    <s v="BONDERMAN "/>
    <s v="17/7/GALFR49F"/>
    <s v="Oui"/>
  </r>
  <r>
    <d v="2017-07-25T00:00:00"/>
    <s v="Jus de fruit avec informateur"/>
    <s v="Trust building"/>
    <s v="Investigation"/>
    <n v="20000"/>
    <x v="0"/>
    <s v="BONDERMAN "/>
    <s v="17/7/GALFR50"/>
    <s v="Oui"/>
  </r>
  <r>
    <d v="2017-07-25T00:00:00"/>
    <s v="Ration journaliere"/>
    <s v="Travel subsistence"/>
    <s v="Investigation"/>
    <n v="80000"/>
    <x v="7"/>
    <s v="BONDERMAN "/>
    <s v="17/7/GALFR25F"/>
    <s v="Oui"/>
  </r>
  <r>
    <d v="2017-07-25T00:00:00"/>
    <s v="Taxi Moto Hôtel-Marché AR"/>
    <s v="Transport"/>
    <s v="Investigation"/>
    <n v="10000"/>
    <x v="7"/>
    <s v="BONDERMAN "/>
    <s v="17/7/GALFR26TE"/>
    <s v="Oui"/>
  </r>
  <r>
    <d v="2017-07-25T00:00:00"/>
    <s v="Impression Carte de Visite"/>
    <s v="Office Materials"/>
    <s v="Office"/>
    <n v="30000"/>
    <x v="7"/>
    <s v="BONDERMAN "/>
    <s v="17/7/GALF01S"/>
    <s v="Oui"/>
  </r>
  <r>
    <d v="2017-07-25T00:00:00"/>
    <s v="Carte de recharge"/>
    <s v="Telephone"/>
    <s v="Investigation"/>
    <n v="20000"/>
    <x v="7"/>
    <s v="BONDERMAN "/>
    <s v="17/7/GALFRrech"/>
    <s v="Oui"/>
  </r>
  <r>
    <d v="2017-07-26T00:00:00"/>
    <s v="Taxi maison-bureau( aller et retour)"/>
    <s v="Transport"/>
    <s v="Media"/>
    <n v="10000"/>
    <x v="10"/>
    <s v="BONDERMAN "/>
    <s v="17/7/GALFR16FS"/>
    <s v="Oui"/>
  </r>
  <r>
    <d v="2017-07-26T00:00:00"/>
    <s v="Taxi moto bureau-centre ville (BPMG) pour dépôt de la lettre de virement salaire juillet/17"/>
    <s v="Transport"/>
    <s v="Legal"/>
    <n v="60000"/>
    <x v="2"/>
    <s v="BONDERMAN "/>
    <s v="17/7/GALFR23TU"/>
    <s v="Oui"/>
  </r>
  <r>
    <d v="2017-07-26T00:00:00"/>
    <s v="Taxi maison -Bureau AR"/>
    <s v="Transport"/>
    <s v="Legal"/>
    <n v="16000"/>
    <x v="2"/>
    <s v="BONDERMAN "/>
    <s v="17/7/GALFR22FS"/>
    <s v="Oui"/>
  </r>
  <r>
    <d v="2017-07-26T00:00:00"/>
    <s v="Paiement  pour les frais de traitement des dossiers du personnel"/>
    <s v="Office Materials"/>
    <s v="Office"/>
    <n v="500000"/>
    <x v="8"/>
    <s v="BONDERMAN "/>
    <s v="17/7/GALF26FT"/>
    <s v="Oui"/>
  </r>
  <r>
    <d v="2017-07-26T00:00:00"/>
    <s v="Frais de transfert/orange money à Odette pour les frais de reparation des ordinateurs des investigations et et Juristes"/>
    <s v="Transfer Fees"/>
    <s v="Office"/>
    <n v="12000"/>
    <x v="8"/>
    <s v="BONDERMAN "/>
    <s v="17/7/GALF"/>
    <s v="Oui"/>
  </r>
  <r>
    <d v="2017-07-26T00:00:00"/>
    <s v="Frais de transfert/orange money (1 000 000fg)  à E37 en enquête à Faranah"/>
    <s v="Transfer Fees"/>
    <s v="Office"/>
    <n v="20000"/>
    <x v="8"/>
    <s v="BONDERMAN "/>
    <s v="17/7/GALF"/>
    <s v="Oui"/>
  </r>
  <r>
    <d v="2017-07-26T00:00:00"/>
    <s v="Frais de transfert/orange money (500 000fg)  à E17 en enquête àN'Zérékoré"/>
    <s v="Transfer Fees"/>
    <s v="Office"/>
    <n v="12000"/>
    <x v="8"/>
    <s v="BONDERMAN "/>
    <s v="17/7/GALF"/>
    <s v="Oui"/>
  </r>
  <r>
    <d v="2017-07-26T00:00:00"/>
    <s v="Taxi maison-Bureau A/R"/>
    <s v="Transport"/>
    <s v="Legal"/>
    <n v="13000"/>
    <x v="1"/>
    <s v="BONDERMAN "/>
    <s v="17/7/GALFR07FS"/>
    <s v="Oui"/>
  </r>
  <r>
    <d v="2017-07-26T00:00:00"/>
    <s v="Taxi moto ratoma-centre ville A/R"/>
    <s v="Transport"/>
    <s v="Legal"/>
    <n v="65000"/>
    <x v="1"/>
    <s v="BONDERMAN "/>
    <s v="17/7/GALFR35TU"/>
    <s v="Oui"/>
  </r>
  <r>
    <d v="2017-07-26T00:00:00"/>
    <s v="Frais de reparation ordinateur"/>
    <s v="Service"/>
    <s v="Legal"/>
    <n v="400000"/>
    <x v="1"/>
    <s v="BONDERMAN "/>
    <s v="17/7/GALF15FR"/>
    <s v="Oui"/>
  </r>
  <r>
    <d v="2017-07-26T00:00:00"/>
    <s v="Achat carte de recharge "/>
    <s v="Trust building"/>
    <s v="Investigation"/>
    <n v="15000"/>
    <x v="5"/>
    <s v="BONDERMAN "/>
    <s v="17/7/GALF"/>
    <s v="Oui"/>
  </r>
  <r>
    <d v="2017-07-26T00:00:00"/>
    <s v="Taxi moto pour les enquêtes"/>
    <s v="Transport"/>
    <s v="Investigation"/>
    <n v="10000"/>
    <x v="5"/>
    <s v="BONDERMAN "/>
    <s v="17/7/GALF15TE"/>
    <s v="Oui"/>
  </r>
  <r>
    <d v="2017-07-26T00:00:00"/>
    <s v="Food allowance journaliere"/>
    <s v="Travel subsistence"/>
    <s v="Investigation"/>
    <n v="80000"/>
    <x v="5"/>
    <s v="BONDERMAN "/>
    <s v="17/7/GALF16F"/>
    <s v="Oui"/>
  </r>
  <r>
    <d v="2017-07-26T00:00:00"/>
    <s v="Taxi Fria Kagblen"/>
    <s v="Transport"/>
    <s v="Investigation"/>
    <n v="30000"/>
    <x v="5"/>
    <s v="BONDERMAN "/>
    <s v="17/7/GALFRTV"/>
    <s v="Oui"/>
  </r>
  <r>
    <d v="2017-07-26T00:00:00"/>
    <s v="Taxi kagbelen-maison"/>
    <s v="Transport"/>
    <s v="Investigation"/>
    <n v="4500"/>
    <x v="5"/>
    <s v="BONDERMAN "/>
    <s v="17/7/GALFR17TU"/>
    <s v="Oui"/>
  </r>
  <r>
    <d v="2017-07-26T00:00:00"/>
    <s v="Transport E1 bureau-Taouyah-Kaporo-Enta pour enquête"/>
    <s v="Transport"/>
    <s v="Investigation"/>
    <n v="21000"/>
    <x v="12"/>
    <s v="BONDERMAN "/>
    <s v="17/7/GALFR28TE"/>
    <s v="Oui"/>
  </r>
  <r>
    <d v="2017-07-26T00:00:00"/>
    <s v="Frais d'Hotel Royal sapin (1)  nuitée) "/>
    <s v="Travel subsistence"/>
    <s v="Investigation"/>
    <n v="150000"/>
    <x v="0"/>
    <s v="BONDERMAN "/>
    <s v="17/7/GALFF5H"/>
    <s v="Oui"/>
  </r>
  <r>
    <d v="2017-07-26T00:00:00"/>
    <s v="Food allowance journaliere"/>
    <s v="Travel subsistence"/>
    <s v="Investigation"/>
    <n v="80000"/>
    <x v="0"/>
    <s v="BONDERMAN "/>
    <s v="17/7/GALFR02F"/>
    <s v="Oui"/>
  </r>
  <r>
    <d v="2017-07-26T00:00:00"/>
    <s v="Taxi moto pour les enquête à "/>
    <s v="Transport"/>
    <s v="Investigation"/>
    <n v="30000"/>
    <x v="0"/>
    <s v="BONDERMAN "/>
    <s v="17/7/GALFR03TE"/>
    <s v="Oui"/>
  </r>
  <r>
    <d v="2017-07-26T00:00:00"/>
    <s v="Ration journaliere"/>
    <s v="Travel subsistence"/>
    <s v="Investigation"/>
    <n v="80000"/>
    <x v="7"/>
    <s v="BONDERMAN "/>
    <s v="17/7/GALFR27F"/>
    <s v="Oui"/>
  </r>
  <r>
    <d v="2017-07-26T00:00:00"/>
    <s v="Taxi  Kankan-Conakry"/>
    <s v="Transport"/>
    <s v="Investigation"/>
    <n v="160000"/>
    <x v="7"/>
    <s v="BONDERMAN "/>
    <s v="17/7/GALFRTV"/>
    <s v="Oui"/>
  </r>
  <r>
    <d v="2017-07-27T00:00:00"/>
    <s v="Taxi maison-bureau( aller et retour)"/>
    <s v="Transport"/>
    <s v="Media"/>
    <n v="10000"/>
    <x v="10"/>
    <s v="BONDERMAN "/>
    <s v="17/7/GALFR16FS"/>
    <s v="Oui"/>
  </r>
  <r>
    <d v="2017-07-27T00:00:00"/>
    <s v="Taxi maison -Bureau AR"/>
    <s v="Transport"/>
    <s v="Legal"/>
    <n v="16000"/>
    <x v="2"/>
    <s v="BONDERMAN "/>
    <s v="17/7/GALFR22FS"/>
    <s v="Oui"/>
  </r>
  <r>
    <d v="2017-07-27T00:00:00"/>
    <s v="Taxi-moto Moné Bureau-velle vue (BPMG) A/R pour retrait "/>
    <s v="Transport"/>
    <s v="Office"/>
    <n v="30000"/>
    <x v="8"/>
    <s v="BONDERMAN "/>
    <s v="17/7/GALFR30TU"/>
    <s v="Oui"/>
  </r>
  <r>
    <d v="2017-07-27T00:00:00"/>
    <s v="Taxi Maison-bureau A/R"/>
    <s v="Transport"/>
    <s v="Legal"/>
    <n v="13000"/>
    <x v="1"/>
    <s v="BONDERMAN "/>
    <s v="17/7/GALFR07FS"/>
    <s v="Oui"/>
  </r>
  <r>
    <d v="2017-07-27T00:00:00"/>
    <s v="Taxi burea maison"/>
    <s v="Transport"/>
    <s v="Investigation"/>
    <n v="15000"/>
    <x v="5"/>
    <s v="BONDERMAN "/>
    <s v="17/7/GALFR31FS"/>
    <s v="Oui"/>
  </r>
  <r>
    <d v="2017-07-27T00:00:00"/>
    <s v="Salaire Moné Doré juillet/17"/>
    <s v="Personnel"/>
    <s v="Office"/>
    <n v="4313750"/>
    <x v="11"/>
    <s v="BONDERMAN "/>
    <s v="17/7/GALF"/>
    <s v="Oui"/>
  </r>
  <r>
    <d v="2017-07-27T00:00:00"/>
    <s v="Frais d'Hotel Royal sapin (1)  nuitée) à N'Zérékoré"/>
    <s v="Travel subsistence"/>
    <s v="Investigation"/>
    <n v="150000"/>
    <x v="0"/>
    <s v="BONDERMAN "/>
    <s v="17/7/GALFF5H"/>
    <s v="Oui"/>
  </r>
  <r>
    <d v="2017-07-27T00:00:00"/>
    <s v="Food allowance journaliere (1) jour  "/>
    <s v="Travel subsistence"/>
    <s v="Investigation"/>
    <n v="80000"/>
    <x v="0"/>
    <s v="BONDERMAN "/>
    <s v="17/7/GALFR04F"/>
    <s v="Oui"/>
  </r>
  <r>
    <d v="2017-07-27T00:00:00"/>
    <s v="Taxi moto pour les enquête "/>
    <s v="Transport"/>
    <s v="Investigation"/>
    <n v="25000"/>
    <x v="0"/>
    <s v="BONDERMAN "/>
    <s v="17/7/GALFR05TE"/>
    <s v="Oui"/>
  </r>
  <r>
    <d v="2017-07-28T00:00:00"/>
    <s v="Taxi maison-bureau( aller et retour)"/>
    <s v="Transport"/>
    <s v="Media"/>
    <n v="10000"/>
    <x v="10"/>
    <s v="BONDERMAN "/>
    <s v="17/7/GALFR16FS"/>
    <s v="Oui"/>
  </r>
  <r>
    <d v="2017-07-28T00:00:00"/>
    <s v="paiement bonus à www,visionguinee,info cas évolution de l'instruction cas mayanga"/>
    <s v="Bonus"/>
    <s v="Media"/>
    <n v="100000"/>
    <x v="10"/>
    <s v="BONDERMAN "/>
    <s v="17/7/GALFR06BM"/>
    <s v="Oui"/>
  </r>
  <r>
    <d v="2017-07-28T00:00:00"/>
    <s v="paiement bonus media www,guineematin,com cas mayanga"/>
    <s v="Bonus"/>
    <s v="Media"/>
    <n v="100000"/>
    <x v="10"/>
    <s v="BONDERMAN "/>
    <s v="17/7/GALFR07BM"/>
    <s v="Oui"/>
  </r>
  <r>
    <d v="2017-07-28T00:00:00"/>
    <s v="paiement bonus www,leprojecteurguinee,com cas mayanga"/>
    <s v="Bonus"/>
    <s v="Media"/>
    <n v="100000"/>
    <x v="10"/>
    <s v="BONDERMAN "/>
    <s v="17/7/GALFR09BM"/>
    <s v="Oui"/>
  </r>
  <r>
    <d v="2017-07-28T00:00:00"/>
    <s v="paiement bonus www,conakryplanete,info cas mayanga"/>
    <s v="Bonus"/>
    <s v="Media"/>
    <n v="100000"/>
    <x v="10"/>
    <s v="BONDERMAN "/>
    <s v="17/7/GALFR10BM"/>
    <s v="Oui"/>
  </r>
  <r>
    <d v="2017-07-28T00:00:00"/>
    <s v="paiement bonus à www,guineemail,com cas mayanga"/>
    <s v="Bonus"/>
    <s v="Media"/>
    <n v="100000"/>
    <x v="10"/>
    <s v="BONDERMAN "/>
    <s v="17/7/GALFR11BM"/>
    <s v="Oui"/>
  </r>
  <r>
    <d v="2017-07-28T00:00:00"/>
    <s v="paiement bonus à www,levericateur,net cas mayanga"/>
    <s v="Bonus"/>
    <s v="Media"/>
    <n v="100000"/>
    <x v="10"/>
    <s v="BONDERMAN "/>
    <s v="17/7/GALFR08BM"/>
    <s v="Oui"/>
  </r>
  <r>
    <d v="2017-07-28T00:00:00"/>
    <s v="paiement bonus à www,guineeprogres,com cas affaire mayanga"/>
    <s v="Bonus"/>
    <s v="Media"/>
    <n v="100000"/>
    <x v="10"/>
    <s v="BONDERMAN "/>
    <s v="17/7/GALFR12BM"/>
    <s v="Oui"/>
  </r>
  <r>
    <d v="2017-07-28T00:00:00"/>
    <s v="paiement bonus à www,guineelive,com cas affaire mayanga"/>
    <s v="Bonus"/>
    <s v="Media"/>
    <n v="100000"/>
    <x v="10"/>
    <s v="BONDERMAN "/>
    <s v="17/7/GALFR13BM"/>
    <s v="Oui"/>
  </r>
  <r>
    <d v="2017-07-28T00:00:00"/>
    <s v="Taxi maison -Bureau AR"/>
    <s v="Transport"/>
    <s v="Legal"/>
    <n v="16000"/>
    <x v="2"/>
    <s v="BONDERMAN "/>
    <s v="17/7/GALFR22FS"/>
    <s v="Oui"/>
  </r>
  <r>
    <d v="2017-07-28T00:00:00"/>
    <s v="Paiement salaire Aïssatou Sessou juillet/17"/>
    <s v="Personnel"/>
    <s v="Legal"/>
    <n v="2213750"/>
    <x v="8"/>
    <s v="BONDERMAN "/>
    <s v="17/7/GALF"/>
    <s v="Oui"/>
  </r>
  <r>
    <d v="2017-07-28T00:00:00"/>
    <s v="Paiement salaire E21  juillet/17"/>
    <s v="Personnel"/>
    <s v="Investigation"/>
    <n v="1523750"/>
    <x v="8"/>
    <s v="BONDERMAN "/>
    <s v="17/7/GALF"/>
    <s v="Oui"/>
  </r>
  <r>
    <d v="2017-07-28T00:00:00"/>
    <s v="Paiement salaire E37  juillet/17"/>
    <s v="Personnel"/>
    <s v="Investigation"/>
    <n v="1600000"/>
    <x v="8"/>
    <s v="BONDERMAN "/>
    <s v="17/7/GALF"/>
    <s v="Oui"/>
  </r>
  <r>
    <d v="2017-07-28T00:00:00"/>
    <s v="Taxi bureau maison"/>
    <s v="Transport"/>
    <s v="Investigation"/>
    <n v="15000"/>
    <x v="5"/>
    <s v="BONDERMAN "/>
    <s v="17/7/GALFR31FS"/>
    <s v="Oui"/>
  </r>
  <r>
    <d v="2017-07-28T00:00:00"/>
    <s v="Transport E1 Landréya port-Bonfi port pour enquête"/>
    <s v="Transport"/>
    <s v="Investigation"/>
    <n v="14000"/>
    <x v="12"/>
    <s v="BONDERMAN "/>
    <s v="17/7/GALF48TE"/>
    <s v="Oui"/>
  </r>
  <r>
    <d v="2017-07-28T00:00:00"/>
    <s v="Frais d'Hôtel Royal sapin (1) nuitée "/>
    <s v="Travel subsistence"/>
    <s v="Investigation"/>
    <n v="150000"/>
    <x v="0"/>
    <s v="BONDERMAN "/>
    <s v="17/7/GALFF5H"/>
    <s v="Oui"/>
  </r>
  <r>
    <d v="2017-07-28T00:00:00"/>
    <s v="Food allowance journaliere (1) jour  "/>
    <s v="Travel subsistence"/>
    <s v="Investigation"/>
    <n v="80000"/>
    <x v="0"/>
    <s v="BONDERMAN "/>
    <s v="17/7/GALFR06F"/>
    <s v="Oui"/>
  </r>
  <r>
    <d v="2017-07-28T00:00:00"/>
    <s v="Taxi moto pour les  d'enquête "/>
    <s v="Transport"/>
    <s v="Investigation"/>
    <n v="25000"/>
    <x v="0"/>
    <s v="BONDERMAN "/>
    <s v="17/7/GALFR07TE"/>
    <s v="Oui"/>
  </r>
  <r>
    <d v="2017-07-28T00:00:00"/>
    <s v="Taxi Maison-Bureau AR"/>
    <s v="Transport"/>
    <s v="Investigation"/>
    <n v="15000"/>
    <x v="7"/>
    <s v="BONDERMAN "/>
    <s v="17/7/GALFR19FS"/>
    <s v="Oui"/>
  </r>
  <r>
    <d v="2017-07-28T00:00:00"/>
    <s v="Taxi maison-gare routière A"/>
    <s v="Transport"/>
    <s v="Legal"/>
    <n v="40000"/>
    <x v="1"/>
    <s v="BONDERMAN "/>
    <s v="17/7/GALFR"/>
    <s v="Oui"/>
  </r>
  <r>
    <d v="2017-07-28T00:00:00"/>
    <s v="Taxi Conakry-Macenta A"/>
    <s v="Transport"/>
    <s v="Legal"/>
    <n v="230000"/>
    <x v="1"/>
    <s v="BONDERMAN "/>
    <s v="17/7/GALFRTV"/>
    <s v="Oui"/>
  </r>
  <r>
    <d v="2017-07-28T00:00:00"/>
    <s v="Food allowance"/>
    <s v="Travel subsistence"/>
    <s v="Legal"/>
    <n v="80000"/>
    <x v="1"/>
    <s v="BONDERMAN "/>
    <s v="17/7/GALF"/>
    <s v="Oui"/>
  </r>
  <r>
    <d v="2017-07-29T00:00:00"/>
    <s v="Transport N'zerekore -Dieké"/>
    <s v="Transport"/>
    <s v="Investigation"/>
    <n v="40000"/>
    <x v="0"/>
    <s v="BONDERMAN "/>
    <s v="17/7/GALFR1719TV"/>
    <s v="Oui"/>
  </r>
  <r>
    <d v="2017-07-29T00:00:00"/>
    <s v="Taxi moto maison-gare"/>
    <s v="Transport"/>
    <s v="Investigation"/>
    <n v="5000"/>
    <x v="0"/>
    <s v="BONDERMAN "/>
    <s v="17/7/GALFR07TE"/>
    <s v="Oui"/>
  </r>
  <r>
    <d v="2017-07-29T00:00:00"/>
    <s v="Food allowance journaliere (1) jour "/>
    <s v="Travel subsistence"/>
    <s v="Investigation"/>
    <n v="80000"/>
    <x v="0"/>
    <s v="BONDERMAN "/>
    <s v="17/7/GALFR08F"/>
    <s v="Oui"/>
  </r>
  <r>
    <d v="2017-07-29T00:00:00"/>
    <s v="Frais d'hôtel (1) nuitée à Plateau pour enquête"/>
    <s v="Travel subsistence"/>
    <s v="Investigation"/>
    <n v="150000"/>
    <x v="0"/>
    <s v="BONDERMAN "/>
    <s v="17/7/GALFF035H"/>
    <s v="Oui"/>
  </r>
  <r>
    <d v="2017-07-29T00:00:00"/>
    <s v="Taxi gare routière-hotel"/>
    <s v="Transport"/>
    <s v="Legal"/>
    <n v="10000"/>
    <x v="1"/>
    <s v="BONDERMAN "/>
    <s v="17/7/GALFR"/>
    <s v="Oui"/>
  </r>
  <r>
    <d v="2017-07-29T00:00:00"/>
    <s v="Taxi hotel-marché A"/>
    <s v="Transport"/>
    <s v="Legal"/>
    <n v="3000"/>
    <x v="1"/>
    <s v="BONDERMAN "/>
    <s v="17/7/GALFR"/>
    <s v="Oui"/>
  </r>
  <r>
    <d v="2017-07-29T00:00:00"/>
    <s v="Taxi marché-hotel"/>
    <s v="Transport"/>
    <s v="Legal"/>
    <n v="3000"/>
    <x v="1"/>
    <s v="BONDERMAN "/>
    <s v="17/7/GALFR"/>
    <s v="Oui"/>
  </r>
  <r>
    <d v="2017-07-29T00:00:00"/>
    <s v="Food allowance"/>
    <s v="Travel subsistence"/>
    <s v="Legal"/>
    <n v="80000"/>
    <x v="1"/>
    <s v="BONDERMAN "/>
    <s v="17/7/GALF"/>
    <s v="Oui"/>
  </r>
  <r>
    <d v="2017-07-30T00:00:00"/>
    <s v="Frais d'hôtel (1) nuitée à Plateau pour enquête"/>
    <s v="Travel subsistence"/>
    <s v="Investigation"/>
    <n v="150000"/>
    <x v="0"/>
    <s v="BONDERMAN "/>
    <s v="17/7/GALFF035H"/>
    <s v="Oui"/>
  </r>
  <r>
    <d v="2017-07-30T00:00:00"/>
    <s v="Food allowance journaliere (1) jour "/>
    <s v="Travel subsistence"/>
    <s v="Investigation"/>
    <n v="80000"/>
    <x v="0"/>
    <s v="BONDERMAN "/>
    <s v="17/7/GALFR10F"/>
    <s v="Oui"/>
  </r>
  <r>
    <d v="2017-07-30T00:00:00"/>
    <s v="Taxi moto pour les enquête "/>
    <s v="Transport"/>
    <s v="Investigation"/>
    <n v="15000"/>
    <x v="0"/>
    <s v="BONDERMAN "/>
    <s v="17/7/GALFR11TE"/>
    <s v="Oui"/>
  </r>
  <r>
    <d v="2017-07-30T00:00:00"/>
    <s v="Taxi hotel-marché A/R"/>
    <s v="Transport"/>
    <s v="Legal"/>
    <n v="6000"/>
    <x v="1"/>
    <s v="BONDERMAN "/>
    <s v="17/7/GALFR"/>
    <s v="Oui"/>
  </r>
  <r>
    <d v="2017-07-30T00:00:00"/>
    <s v="Food allowance"/>
    <s v="Travel subsistence"/>
    <s v="Legal"/>
    <n v="80000"/>
    <x v="1"/>
    <s v="BONDERMAN "/>
    <s v="17/7/GALF"/>
    <s v="Oui"/>
  </r>
  <r>
    <d v="2017-07-31T00:00:00"/>
    <s v="Taxi maison-bureau ( aller et retour)"/>
    <s v="Transport"/>
    <s v="Media"/>
    <n v="10000"/>
    <x v="10"/>
    <s v="BONDERMAN "/>
    <s v="17/7/GALFR39FS"/>
    <s v="Oui"/>
  </r>
  <r>
    <d v="2017-07-31T00:00:00"/>
    <s v="Paiement bonus à radio tamata fmpar élement sonor de l'émission &quot;Oser Rever&quot; cas Dalaba peau de panthère"/>
    <s v="Bonus"/>
    <s v="Media"/>
    <n v="210000"/>
    <x v="10"/>
    <s v="BONDERMAN "/>
    <s v="17/7/GALFR44BM"/>
    <s v="Oui"/>
  </r>
  <r>
    <d v="2017-07-31T00:00:00"/>
    <s v="Taxi maison -Bureau AR"/>
    <s v="Transport"/>
    <s v="Legal"/>
    <n v="16000"/>
    <x v="2"/>
    <s v="BONDERMAN "/>
    <s v="17/7/GALFR22FS"/>
    <s v="Oui"/>
  </r>
  <r>
    <d v="2017-07-31T00:00:00"/>
    <s v="Versement à Maîmouna Frais de fonctionnement de la semaine"/>
    <s v="Transport"/>
    <s v="Office"/>
    <n v="70000"/>
    <x v="8"/>
    <s v="BONDERMAN "/>
    <s v="17/7/GALFR37FS"/>
    <s v="Oui"/>
  </r>
  <r>
    <d v="2017-07-31T00:00:00"/>
    <s v="Versement à Maîmouna pour achat de serpière"/>
    <s v="Office Materials"/>
    <s v="Office"/>
    <n v="30000"/>
    <x v="8"/>
    <s v="BONDERMAN "/>
    <s v="17/7/GALFR38A"/>
    <s v="Oui"/>
  </r>
  <r>
    <d v="2017-07-31T00:00:00"/>
    <s v="Achat de (20l) essence pour véh perso Saidou pour son Transport de la semaine"/>
    <s v="Transport"/>
    <s v="Management"/>
    <n v="160000"/>
    <x v="9"/>
    <s v="BONDERMAN "/>
    <s v="17/7/GALFRC46AC"/>
    <s v="Oui"/>
  </r>
  <r>
    <d v="2017-07-31T00:00:00"/>
    <s v="Taxi bureau maison"/>
    <s v="Transport"/>
    <s v="Investigation"/>
    <n v="15000"/>
    <x v="5"/>
    <s v="BONDERMAN "/>
    <s v="17/7/GALFR31FS"/>
    <s v="Oui"/>
  </r>
  <r>
    <d v="2017-07-31T00:00:00"/>
    <s v="Transport E1 ureau-Madina-Bonfi port-Kaloum pour enquête"/>
    <s v="Transport"/>
    <s v="Investigation"/>
    <n v="16000"/>
    <x v="12"/>
    <s v="BONDERMAN "/>
    <s v="17/7/GALF40TE"/>
    <s v="Oui"/>
  </r>
  <r>
    <d v="2017-07-31T00:00:00"/>
    <s v="Versement à E1 pour achat de (15l) gasoil pour véh perso pour son Transport de la semaine"/>
    <s v="Transport"/>
    <s v="Investigation"/>
    <n v="120000"/>
    <x v="12"/>
    <s v="BONDERMAN "/>
    <s v="17/7/GALFR41AC"/>
    <s v="Oui"/>
  </r>
  <r>
    <d v="2017-07-31T00:00:00"/>
    <s v="Facture service WEB"/>
    <s v="Bank Fees"/>
    <s v="Office"/>
    <n v="22600"/>
    <x v="11"/>
    <s v="BONDERMAN "/>
    <s v="17/7/GALF"/>
    <s v="Oui"/>
  </r>
  <r>
    <d v="2017-07-31T00:00:00"/>
    <s v="Taxe frais fixe au 31/07/2017"/>
    <s v="Bank Fees"/>
    <s v="Office"/>
    <n v="4576"/>
    <x v="11"/>
    <s v="BONDERMAN "/>
    <s v="17/7/GALF"/>
    <s v="Oui"/>
  </r>
  <r>
    <d v="2017-07-31T00:00:00"/>
    <s v="Commission Manipulation de compte"/>
    <s v="Bank Fees"/>
    <s v="Office"/>
    <n v="25424"/>
    <x v="11"/>
    <s v="BONDERMAN "/>
    <s v="17/7/GALF"/>
    <s v="Oui"/>
  </r>
  <r>
    <d v="2017-07-31T00:00:00"/>
    <s v="Taxe frais fixe au 31/07/2017"/>
    <s v="Bank Fees"/>
    <s v="Office"/>
    <n v="27297.5"/>
    <x v="13"/>
    <s v="BONDERMAN "/>
    <s v="17/7/GALF"/>
    <s v="Oui"/>
  </r>
  <r>
    <d v="2017-07-31T00:00:00"/>
    <s v="Commission Manipulation de compte"/>
    <s v="Bank Fees"/>
    <s v="Office"/>
    <n v="151702.5"/>
    <x v="13"/>
    <s v="BONDERMAN "/>
    <s v="17/7/GALF"/>
    <s v="Oui"/>
  </r>
  <r>
    <d v="2017-07-31T00:00:00"/>
    <s v="Frais d'hôtel (1) nuitée à Dieké pour enquête"/>
    <s v="Travel subsistence"/>
    <s v="Investigation"/>
    <n v="150000"/>
    <x v="0"/>
    <s v="BONDERMAN "/>
    <s v="17/7/GALFF035H"/>
    <s v="Oui"/>
  </r>
  <r>
    <d v="2017-07-31T00:00:00"/>
    <s v="Food allowance journaliere (1) jour"/>
    <s v="Travel subsistence"/>
    <s v="Investigation"/>
    <n v="80000"/>
    <x v="0"/>
    <s v="BONDERMAN "/>
    <s v="17/7/GALFR12F"/>
    <s v="Oui"/>
  </r>
  <r>
    <d v="2017-07-31T00:00:00"/>
    <s v="Trensfert de credit au trafiquant"/>
    <s v="Trust building"/>
    <s v="Investigation"/>
    <n v="20000"/>
    <x v="0"/>
    <s v="BONDERMAN "/>
    <s v="17/7/GALFR13TB"/>
    <s v="Oui"/>
  </r>
  <r>
    <d v="2017-07-31T00:00:00"/>
    <s v="Taxi moto pour les enquête "/>
    <s v="Transport"/>
    <s v="Investigation"/>
    <n v="20000"/>
    <x v="0"/>
    <s v="BONDERMAN "/>
    <s v="17/7/GALFR14TE"/>
    <s v="Oui"/>
  </r>
  <r>
    <d v="2017-07-31T00:00:00"/>
    <s v="Taxi Maison-Bureau AR"/>
    <s v="Transport"/>
    <s v="Investigation"/>
    <n v="15000"/>
    <x v="7"/>
    <s v="BONDERMAN "/>
    <s v="17/7/GALFR19FS"/>
    <s v="Oui"/>
  </r>
  <r>
    <d v="2017-07-31T00:00:00"/>
    <s v="Taxi hotel-section Eaux et Forets"/>
    <s v="Transport"/>
    <s v="Legal"/>
    <n v="3000"/>
    <x v="1"/>
    <s v="BONDERMAN "/>
    <s v="17/7/GALFR"/>
    <s v="Oui"/>
  </r>
  <r>
    <d v="2017-07-31T00:00:00"/>
    <s v="Photocopie documents legal"/>
    <s v="Office Materials"/>
    <s v="Office"/>
    <n v="32000"/>
    <x v="1"/>
    <s v="BONDERMAN "/>
    <s v="17/7/GALF"/>
    <s v="Oui"/>
  </r>
  <r>
    <d v="2017-07-31T00:00:00"/>
    <s v="Food allowance"/>
    <s v="Travel subsistence"/>
    <s v="Legal"/>
    <n v="80000"/>
    <x v="1"/>
    <s v="BONDERMAN "/>
    <s v="17/7/GALF"/>
    <s v="Oui"/>
  </r>
  <r>
    <s v=" 25/07/2017"/>
    <s v="Hôtel Kankan"/>
    <s v="Travel subsistance"/>
    <s v="Investigations"/>
    <n v="250000"/>
    <x v="7"/>
    <m/>
    <s v="17/7/GALFF001H"/>
    <s v="Oui"/>
  </r>
  <r>
    <m/>
    <s v="Hôtel kissidougou"/>
    <s v="Travel subsistance"/>
    <s v="Investigations"/>
    <n v="200000"/>
    <x v="7"/>
    <m/>
    <s v="17/7/GALFF007H"/>
    <s v="Oui"/>
  </r>
  <r>
    <m/>
    <m/>
    <m/>
    <m/>
    <m/>
    <x v="14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2" cacheId="2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9" firstHeaderRow="1" firstDataRow="1" firstDataCol="1"/>
  <pivotFields count="9">
    <pivotField showAll="0"/>
    <pivotField showAll="0"/>
    <pivotField showAll="0"/>
    <pivotField showAll="0"/>
    <pivotField dataField="1" showAll="0"/>
    <pivotField axis="axisRow" showAll="0">
      <items count="16">
        <item x="4"/>
        <item x="11"/>
        <item x="13"/>
        <item x="3"/>
        <item x="12"/>
        <item x="0"/>
        <item x="5"/>
        <item x="6"/>
        <item x="7"/>
        <item x="8"/>
        <item x="1"/>
        <item x="9"/>
        <item x="2"/>
        <item x="10"/>
        <item x="14"/>
        <item t="default"/>
      </items>
    </pivotField>
    <pivotField showAll="0"/>
    <pivotField showAll="0"/>
    <pivotField showAll="0"/>
  </pivotFields>
  <rowFields count="1">
    <field x="5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3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5">
    <pivotField showAll="0"/>
    <pivotField axis="axisRow" showAll="0">
      <items count="14">
        <item x="1"/>
        <item x="5"/>
        <item x="12"/>
        <item x="10"/>
        <item x="4"/>
        <item x="2"/>
        <item x="8"/>
        <item x="3"/>
        <item x="11"/>
        <item x="9"/>
        <item x="6"/>
        <item x="7"/>
        <item x="0"/>
        <item t="default"/>
      </items>
    </pivotField>
    <pivotField showAll="0"/>
    <pivotField showAll="0"/>
    <pivotField dataField="1"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omme de SORTIES" fld="4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4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T13" firstHeaderRow="1" firstDataRow="2" firstDataCol="1"/>
  <pivotFields count="9">
    <pivotField numFmtId="14" showAll="0"/>
    <pivotField showAll="0"/>
    <pivotField axis="axisCol" showAll="0">
      <items count="19">
        <item x="1"/>
        <item x="15"/>
        <item x="14"/>
        <item x="6"/>
        <item x="17"/>
        <item x="2"/>
        <item x="8"/>
        <item x="16"/>
        <item x="5"/>
        <item x="10"/>
        <item x="9"/>
        <item x="12"/>
        <item x="0"/>
        <item x="11"/>
        <item x="13"/>
        <item x="4"/>
        <item x="7"/>
        <item x="3"/>
        <item t="default"/>
      </items>
    </pivotField>
    <pivotField axis="axisRow" showAll="0">
      <items count="9">
        <item x="0"/>
        <item m="1" x="7"/>
        <item x="1"/>
        <item x="3"/>
        <item x="4"/>
        <item x="2"/>
        <item x="6"/>
        <item x="5"/>
        <item t="default"/>
      </items>
    </pivotField>
    <pivotField dataField="1" showAll="0"/>
    <pivotField showAll="0"/>
    <pivotField axis="axisRow" showAll="0">
      <items count="2">
        <item x="0"/>
        <item t="default"/>
      </items>
    </pivotField>
    <pivotField showAll="0"/>
    <pivotField showAll="0"/>
  </pivotFields>
  <rowFields count="2">
    <field x="6"/>
    <field x="3"/>
  </rowFields>
  <rowItems count="9">
    <i>
      <x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t="grand">
      <x/>
    </i>
  </rowItems>
  <colFields count="1">
    <field x="2"/>
  </colFields>
  <col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B8" sqref="B8"/>
    </sheetView>
  </sheetViews>
  <sheetFormatPr baseColWidth="10" defaultRowHeight="15" x14ac:dyDescent="0.25"/>
  <cols>
    <col min="1" max="1" width="21" customWidth="1"/>
    <col min="2" max="2" width="27.140625" bestFit="1" customWidth="1"/>
  </cols>
  <sheetData>
    <row r="3" spans="1:2" x14ac:dyDescent="0.25">
      <c r="A3" s="80" t="s">
        <v>857</v>
      </c>
      <c r="B3" t="s">
        <v>860</v>
      </c>
    </row>
    <row r="4" spans="1:2" x14ac:dyDescent="0.25">
      <c r="A4" s="5" t="s">
        <v>39</v>
      </c>
      <c r="B4" s="81">
        <v>991000</v>
      </c>
    </row>
    <row r="5" spans="1:2" x14ac:dyDescent="0.25">
      <c r="A5" s="5" t="s">
        <v>42</v>
      </c>
      <c r="B5" s="81">
        <v>76388100</v>
      </c>
    </row>
    <row r="6" spans="1:2" x14ac:dyDescent="0.25">
      <c r="A6" s="5" t="s">
        <v>616</v>
      </c>
      <c r="B6" s="81">
        <v>179000</v>
      </c>
    </row>
    <row r="7" spans="1:2" x14ac:dyDescent="0.25">
      <c r="A7" s="5" t="s">
        <v>16</v>
      </c>
      <c r="B7" s="81">
        <v>633000</v>
      </c>
    </row>
    <row r="8" spans="1:2" x14ac:dyDescent="0.25">
      <c r="A8" s="5" t="s">
        <v>503</v>
      </c>
      <c r="B8" s="81">
        <v>705500</v>
      </c>
    </row>
    <row r="9" spans="1:2" x14ac:dyDescent="0.25">
      <c r="A9" s="5" t="s">
        <v>22</v>
      </c>
      <c r="B9" s="81">
        <v>5562500</v>
      </c>
    </row>
    <row r="10" spans="1:2" x14ac:dyDescent="0.25">
      <c r="A10" s="5" t="s">
        <v>18</v>
      </c>
      <c r="B10" s="81">
        <v>1371500</v>
      </c>
    </row>
    <row r="11" spans="1:2" x14ac:dyDescent="0.25">
      <c r="A11" s="5" t="s">
        <v>20</v>
      </c>
      <c r="B11" s="81">
        <v>6843000</v>
      </c>
    </row>
    <row r="12" spans="1:2" x14ac:dyDescent="0.25">
      <c r="A12" s="5" t="s">
        <v>25</v>
      </c>
      <c r="B12" s="81">
        <v>7992000</v>
      </c>
    </row>
    <row r="13" spans="1:2" x14ac:dyDescent="0.25">
      <c r="A13" s="5" t="s">
        <v>21</v>
      </c>
      <c r="B13" s="81">
        <v>37066200</v>
      </c>
    </row>
    <row r="14" spans="1:2" x14ac:dyDescent="0.25">
      <c r="A14" s="5" t="s">
        <v>12</v>
      </c>
      <c r="B14" s="81">
        <v>2641000</v>
      </c>
    </row>
    <row r="15" spans="1:2" x14ac:dyDescent="0.25">
      <c r="A15" s="5" t="s">
        <v>10</v>
      </c>
      <c r="B15" s="81">
        <v>1960000</v>
      </c>
    </row>
    <row r="16" spans="1:2" x14ac:dyDescent="0.25">
      <c r="A16" s="5" t="s">
        <v>36</v>
      </c>
      <c r="B16" s="81">
        <v>1780000</v>
      </c>
    </row>
    <row r="17" spans="1:2" x14ac:dyDescent="0.25">
      <c r="A17" s="5" t="s">
        <v>26</v>
      </c>
      <c r="B17" s="81">
        <v>2830000</v>
      </c>
    </row>
    <row r="18" spans="1:2" x14ac:dyDescent="0.25">
      <c r="A18" s="5" t="s">
        <v>858</v>
      </c>
      <c r="B18" s="81"/>
    </row>
    <row r="19" spans="1:2" x14ac:dyDescent="0.25">
      <c r="A19" s="5" t="s">
        <v>859</v>
      </c>
      <c r="B19" s="81">
        <v>146942800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workbookViewId="0">
      <selection activeCell="A6" sqref="A6"/>
    </sheetView>
  </sheetViews>
  <sheetFormatPr baseColWidth="10" defaultRowHeight="15" x14ac:dyDescent="0.25"/>
  <cols>
    <col min="1" max="1" width="21" bestFit="1" customWidth="1"/>
    <col min="2" max="2" width="18.140625" customWidth="1"/>
  </cols>
  <sheetData>
    <row r="3" spans="1:2" x14ac:dyDescent="0.25">
      <c r="A3" s="80" t="s">
        <v>857</v>
      </c>
      <c r="B3" t="s">
        <v>862</v>
      </c>
    </row>
    <row r="4" spans="1:2" x14ac:dyDescent="0.25">
      <c r="A4" s="5" t="s">
        <v>332</v>
      </c>
      <c r="B4" s="81">
        <v>992000</v>
      </c>
    </row>
    <row r="5" spans="1:2" x14ac:dyDescent="0.25">
      <c r="A5" s="5" t="s">
        <v>16</v>
      </c>
      <c r="B5" s="81">
        <v>663000</v>
      </c>
    </row>
    <row r="6" spans="1:2" x14ac:dyDescent="0.25">
      <c r="A6" s="5" t="s">
        <v>503</v>
      </c>
      <c r="B6" s="81">
        <v>710500</v>
      </c>
    </row>
    <row r="7" spans="1:2" x14ac:dyDescent="0.25">
      <c r="A7" s="5" t="s">
        <v>22</v>
      </c>
      <c r="B7" s="81">
        <v>4450500</v>
      </c>
    </row>
    <row r="8" spans="1:2" x14ac:dyDescent="0.25">
      <c r="A8" s="5" t="s">
        <v>18</v>
      </c>
      <c r="B8" s="81">
        <v>1840500</v>
      </c>
    </row>
    <row r="9" spans="1:2" x14ac:dyDescent="0.25">
      <c r="A9" s="5" t="s">
        <v>20</v>
      </c>
      <c r="B9" s="81">
        <v>5403000</v>
      </c>
    </row>
    <row r="10" spans="1:2" x14ac:dyDescent="0.25">
      <c r="A10" s="5" t="s">
        <v>25</v>
      </c>
      <c r="B10" s="81">
        <v>6977000</v>
      </c>
    </row>
    <row r="11" spans="1:2" x14ac:dyDescent="0.25">
      <c r="A11" s="5" t="s">
        <v>21</v>
      </c>
      <c r="B11" s="81">
        <v>37066200</v>
      </c>
    </row>
    <row r="12" spans="1:2" x14ac:dyDescent="0.25">
      <c r="A12" s="5" t="s">
        <v>12</v>
      </c>
      <c r="B12" s="81">
        <v>3790500</v>
      </c>
    </row>
    <row r="13" spans="1:2" x14ac:dyDescent="0.25">
      <c r="A13" s="5" t="s">
        <v>10</v>
      </c>
      <c r="B13" s="81">
        <v>1960000</v>
      </c>
    </row>
    <row r="14" spans="1:2" x14ac:dyDescent="0.25">
      <c r="A14" s="5" t="s">
        <v>36</v>
      </c>
      <c r="B14" s="81">
        <v>1973000</v>
      </c>
    </row>
    <row r="15" spans="1:2" x14ac:dyDescent="0.25">
      <c r="A15" s="5" t="s">
        <v>26</v>
      </c>
      <c r="B15" s="81">
        <v>2970000</v>
      </c>
    </row>
    <row r="16" spans="1:2" x14ac:dyDescent="0.25">
      <c r="A16" s="5" t="s">
        <v>858</v>
      </c>
      <c r="B16" s="81"/>
    </row>
    <row r="17" spans="1:2" x14ac:dyDescent="0.25">
      <c r="A17" s="5" t="s">
        <v>859</v>
      </c>
      <c r="B17" s="81">
        <v>68796200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7"/>
  <sheetViews>
    <sheetView workbookViewId="0">
      <selection activeCell="H10" sqref="H10"/>
    </sheetView>
  </sheetViews>
  <sheetFormatPr baseColWidth="10" defaultRowHeight="15" x14ac:dyDescent="0.25"/>
  <cols>
    <col min="1" max="1" width="12.5703125" customWidth="1"/>
    <col min="3" max="3" width="84.7109375" customWidth="1"/>
    <col min="4" max="4" width="16.42578125" customWidth="1"/>
  </cols>
  <sheetData>
    <row r="1" spans="1:5" x14ac:dyDescent="0.25">
      <c r="A1" s="10" t="s">
        <v>30</v>
      </c>
      <c r="B1" s="10"/>
      <c r="C1" s="11"/>
      <c r="D1" s="6"/>
      <c r="E1" s="6"/>
    </row>
    <row r="2" spans="1:5" x14ac:dyDescent="0.25">
      <c r="A2" s="11"/>
      <c r="B2" s="11"/>
      <c r="C2" s="11"/>
      <c r="D2" s="6"/>
      <c r="E2" s="6"/>
    </row>
    <row r="3" spans="1:5" x14ac:dyDescent="0.25">
      <c r="A3" s="10" t="s">
        <v>330</v>
      </c>
      <c r="B3" s="10"/>
      <c r="C3" s="11"/>
      <c r="D3" s="6"/>
      <c r="E3" s="6"/>
    </row>
    <row r="4" spans="1:5" x14ac:dyDescent="0.25">
      <c r="A4" s="11"/>
      <c r="B4" s="11"/>
      <c r="C4" s="11"/>
      <c r="D4" s="6"/>
      <c r="E4" s="6"/>
    </row>
    <row r="5" spans="1:5" x14ac:dyDescent="0.25">
      <c r="A5" s="12"/>
      <c r="B5" s="12"/>
      <c r="C5" s="12"/>
      <c r="D5" s="13"/>
      <c r="E5" s="13"/>
    </row>
    <row r="6" spans="1:5" x14ac:dyDescent="0.25">
      <c r="A6" s="14" t="s">
        <v>31</v>
      </c>
      <c r="B6" s="14" t="s">
        <v>5</v>
      </c>
      <c r="C6" s="14" t="s">
        <v>32</v>
      </c>
      <c r="D6" s="77" t="s">
        <v>33</v>
      </c>
      <c r="E6" s="15" t="s">
        <v>34</v>
      </c>
    </row>
    <row r="7" spans="1:5" ht="15.75" x14ac:dyDescent="0.25">
      <c r="A7" s="16"/>
      <c r="B7" s="16"/>
      <c r="C7" s="17" t="s">
        <v>331</v>
      </c>
      <c r="D7" s="18">
        <v>5098530</v>
      </c>
      <c r="E7" s="19"/>
    </row>
    <row r="8" spans="1:5" ht="15.75" x14ac:dyDescent="0.25">
      <c r="A8" s="20">
        <v>42919</v>
      </c>
      <c r="B8" s="20" t="s">
        <v>332</v>
      </c>
      <c r="C8" s="21" t="s">
        <v>333</v>
      </c>
      <c r="D8" s="22"/>
      <c r="E8" s="23">
        <v>65000</v>
      </c>
    </row>
    <row r="9" spans="1:5" ht="15.75" x14ac:dyDescent="0.25">
      <c r="A9" s="20">
        <v>42919</v>
      </c>
      <c r="B9" s="20" t="s">
        <v>20</v>
      </c>
      <c r="C9" s="21" t="s">
        <v>277</v>
      </c>
      <c r="D9" s="22"/>
      <c r="E9" s="23">
        <v>27000</v>
      </c>
    </row>
    <row r="10" spans="1:5" ht="15.75" x14ac:dyDescent="0.25">
      <c r="A10" s="20">
        <v>42919</v>
      </c>
      <c r="B10" s="20" t="s">
        <v>21</v>
      </c>
      <c r="C10" s="21" t="s">
        <v>108</v>
      </c>
      <c r="D10" s="22"/>
      <c r="E10" s="23">
        <v>70000</v>
      </c>
    </row>
    <row r="11" spans="1:5" ht="15.75" x14ac:dyDescent="0.25">
      <c r="A11" s="20">
        <v>42919</v>
      </c>
      <c r="B11" s="20" t="s">
        <v>21</v>
      </c>
      <c r="C11" s="21" t="s">
        <v>109</v>
      </c>
      <c r="D11" s="22"/>
      <c r="E11" s="23">
        <v>69000</v>
      </c>
    </row>
    <row r="12" spans="1:5" ht="15.75" x14ac:dyDescent="0.25">
      <c r="A12" s="20">
        <v>42919</v>
      </c>
      <c r="B12" s="20" t="s">
        <v>18</v>
      </c>
      <c r="C12" s="21" t="s">
        <v>334</v>
      </c>
      <c r="D12" s="22"/>
      <c r="E12" s="23">
        <v>16000</v>
      </c>
    </row>
    <row r="13" spans="1:5" ht="15.75" x14ac:dyDescent="0.25">
      <c r="A13" s="20">
        <v>42919</v>
      </c>
      <c r="B13" s="20" t="s">
        <v>21</v>
      </c>
      <c r="C13" s="21" t="s">
        <v>110</v>
      </c>
      <c r="D13" s="22"/>
      <c r="E13" s="23">
        <v>90000</v>
      </c>
    </row>
    <row r="14" spans="1:5" ht="15.75" x14ac:dyDescent="0.25">
      <c r="A14" s="20">
        <v>42919</v>
      </c>
      <c r="B14" s="20" t="s">
        <v>21</v>
      </c>
      <c r="C14" s="21" t="s">
        <v>111</v>
      </c>
      <c r="D14" s="22"/>
      <c r="E14" s="23">
        <v>196000</v>
      </c>
    </row>
    <row r="15" spans="1:5" ht="15.75" x14ac:dyDescent="0.25">
      <c r="A15" s="20">
        <v>42919</v>
      </c>
      <c r="B15" s="20" t="s">
        <v>21</v>
      </c>
      <c r="C15" s="21" t="s">
        <v>112</v>
      </c>
      <c r="D15" s="22"/>
      <c r="E15" s="23">
        <v>400000</v>
      </c>
    </row>
    <row r="16" spans="1:5" ht="15.75" x14ac:dyDescent="0.25">
      <c r="A16" s="20">
        <v>42919</v>
      </c>
      <c r="B16" s="20" t="s">
        <v>16</v>
      </c>
      <c r="C16" s="21" t="s">
        <v>335</v>
      </c>
      <c r="D16" s="22"/>
      <c r="E16" s="23">
        <v>65000</v>
      </c>
    </row>
    <row r="17" spans="1:5" ht="15.75" x14ac:dyDescent="0.25">
      <c r="A17" s="20">
        <v>42919</v>
      </c>
      <c r="B17" s="20" t="s">
        <v>21</v>
      </c>
      <c r="C17" s="21" t="s">
        <v>336</v>
      </c>
      <c r="D17" s="22">
        <v>10000000</v>
      </c>
      <c r="E17" s="23"/>
    </row>
    <row r="18" spans="1:5" ht="15.75" x14ac:dyDescent="0.25">
      <c r="A18" s="20">
        <v>42919</v>
      </c>
      <c r="B18" s="20" t="s">
        <v>21</v>
      </c>
      <c r="C18" s="21" t="s">
        <v>337</v>
      </c>
      <c r="D18" s="22">
        <v>10000000</v>
      </c>
      <c r="E18" s="23"/>
    </row>
    <row r="19" spans="1:5" ht="15.75" x14ac:dyDescent="0.25">
      <c r="A19" s="20">
        <v>42919</v>
      </c>
      <c r="B19" s="20" t="s">
        <v>36</v>
      </c>
      <c r="C19" s="21" t="s">
        <v>338</v>
      </c>
      <c r="D19" s="22"/>
      <c r="E19" s="23">
        <v>30000</v>
      </c>
    </row>
    <row r="20" spans="1:5" ht="15.75" x14ac:dyDescent="0.25">
      <c r="A20" s="20">
        <v>42919</v>
      </c>
      <c r="B20" s="20" t="s">
        <v>36</v>
      </c>
      <c r="C20" s="21" t="s">
        <v>339</v>
      </c>
      <c r="D20" s="22"/>
      <c r="E20" s="22">
        <v>200000</v>
      </c>
    </row>
    <row r="21" spans="1:5" ht="15.75" x14ac:dyDescent="0.25">
      <c r="A21" s="20">
        <v>42919</v>
      </c>
      <c r="B21" s="20" t="s">
        <v>36</v>
      </c>
      <c r="C21" s="21" t="s">
        <v>796</v>
      </c>
      <c r="D21" s="22"/>
      <c r="E21" s="22">
        <v>30000</v>
      </c>
    </row>
    <row r="22" spans="1:5" ht="15.75" x14ac:dyDescent="0.25">
      <c r="A22" s="20">
        <v>42919</v>
      </c>
      <c r="B22" s="20" t="s">
        <v>26</v>
      </c>
      <c r="C22" s="21" t="s">
        <v>340</v>
      </c>
      <c r="D22" s="22"/>
      <c r="E22" s="23">
        <v>50000</v>
      </c>
    </row>
    <row r="23" spans="1:5" ht="15.75" x14ac:dyDescent="0.25">
      <c r="A23" s="20">
        <v>42919</v>
      </c>
      <c r="B23" s="20" t="s">
        <v>21</v>
      </c>
      <c r="C23" s="21" t="s">
        <v>286</v>
      </c>
      <c r="D23" s="22"/>
      <c r="E23" s="23">
        <v>1000000</v>
      </c>
    </row>
    <row r="24" spans="1:5" ht="15.75" x14ac:dyDescent="0.25">
      <c r="A24" s="20">
        <v>42919</v>
      </c>
      <c r="B24" s="20" t="s">
        <v>25</v>
      </c>
      <c r="C24" s="21" t="s">
        <v>287</v>
      </c>
      <c r="D24" s="22"/>
      <c r="E24" s="23">
        <v>730000</v>
      </c>
    </row>
    <row r="25" spans="1:5" ht="15.75" x14ac:dyDescent="0.25">
      <c r="A25" s="20">
        <v>42919</v>
      </c>
      <c r="B25" s="20" t="s">
        <v>21</v>
      </c>
      <c r="C25" s="21" t="s">
        <v>290</v>
      </c>
      <c r="D25" s="22"/>
      <c r="E25" s="23">
        <v>1000000</v>
      </c>
    </row>
    <row r="26" spans="1:5" ht="15.75" x14ac:dyDescent="0.25">
      <c r="A26" s="20">
        <v>42919</v>
      </c>
      <c r="B26" s="20" t="s">
        <v>16</v>
      </c>
      <c r="C26" s="21" t="s">
        <v>341</v>
      </c>
      <c r="D26" s="22"/>
      <c r="E26" s="23">
        <v>150000</v>
      </c>
    </row>
    <row r="27" spans="1:5" ht="15.75" x14ac:dyDescent="0.25">
      <c r="A27" s="20">
        <v>42919</v>
      </c>
      <c r="B27" s="20" t="s">
        <v>36</v>
      </c>
      <c r="C27" s="21" t="s">
        <v>342</v>
      </c>
      <c r="D27" s="22"/>
      <c r="E27" s="23">
        <v>80000</v>
      </c>
    </row>
    <row r="28" spans="1:5" ht="15.75" x14ac:dyDescent="0.25">
      <c r="A28" s="20">
        <v>42919</v>
      </c>
      <c r="B28" s="20" t="s">
        <v>21</v>
      </c>
      <c r="C28" s="21" t="s">
        <v>35</v>
      </c>
      <c r="D28" s="22"/>
      <c r="E28" s="23">
        <v>150000</v>
      </c>
    </row>
    <row r="29" spans="1:5" ht="15.75" x14ac:dyDescent="0.25">
      <c r="A29" s="20">
        <v>42919</v>
      </c>
      <c r="B29" s="20" t="s">
        <v>20</v>
      </c>
      <c r="C29" s="21" t="s">
        <v>278</v>
      </c>
      <c r="D29" s="22"/>
      <c r="E29" s="23">
        <v>50000</v>
      </c>
    </row>
    <row r="30" spans="1:5" ht="15.75" x14ac:dyDescent="0.25">
      <c r="A30" s="20">
        <v>42919</v>
      </c>
      <c r="B30" s="20" t="s">
        <v>20</v>
      </c>
      <c r="C30" s="21" t="s">
        <v>279</v>
      </c>
      <c r="D30" s="22"/>
      <c r="E30" s="23">
        <v>30000</v>
      </c>
    </row>
    <row r="31" spans="1:5" ht="15.75" x14ac:dyDescent="0.25">
      <c r="A31" s="20">
        <v>42919</v>
      </c>
      <c r="B31" s="20" t="s">
        <v>18</v>
      </c>
      <c r="C31" s="21" t="s">
        <v>343</v>
      </c>
      <c r="D31" s="22"/>
      <c r="E31" s="23">
        <v>75000</v>
      </c>
    </row>
    <row r="32" spans="1:5" ht="15.75" x14ac:dyDescent="0.25">
      <c r="A32" s="20">
        <v>42919</v>
      </c>
      <c r="B32" s="20" t="s">
        <v>25</v>
      </c>
      <c r="C32" s="21" t="s">
        <v>344</v>
      </c>
      <c r="D32" s="22"/>
      <c r="E32" s="23">
        <v>75000</v>
      </c>
    </row>
    <row r="33" spans="1:5" ht="15.75" x14ac:dyDescent="0.25">
      <c r="A33" s="20">
        <v>42919</v>
      </c>
      <c r="B33" s="20" t="s">
        <v>25</v>
      </c>
      <c r="C33" s="21" t="s">
        <v>345</v>
      </c>
      <c r="D33" s="22"/>
      <c r="E33" s="23">
        <v>125000</v>
      </c>
    </row>
    <row r="34" spans="1:5" ht="15.75" x14ac:dyDescent="0.25">
      <c r="A34" s="20">
        <v>42919</v>
      </c>
      <c r="B34" s="20" t="s">
        <v>10</v>
      </c>
      <c r="C34" s="21" t="s">
        <v>141</v>
      </c>
      <c r="D34" s="22"/>
      <c r="E34" s="23">
        <v>26000</v>
      </c>
    </row>
    <row r="35" spans="1:5" ht="15.75" x14ac:dyDescent="0.25">
      <c r="A35" s="20">
        <v>42919</v>
      </c>
      <c r="B35" s="20" t="s">
        <v>21</v>
      </c>
      <c r="C35" s="21" t="s">
        <v>113</v>
      </c>
      <c r="D35" s="22"/>
      <c r="E35" s="23">
        <v>3000000</v>
      </c>
    </row>
    <row r="36" spans="1:5" ht="15.75" x14ac:dyDescent="0.25">
      <c r="A36" s="20">
        <v>42920</v>
      </c>
      <c r="B36" s="20" t="s">
        <v>21</v>
      </c>
      <c r="C36" s="21" t="s">
        <v>797</v>
      </c>
      <c r="D36" s="22"/>
      <c r="E36" s="23">
        <v>14205000</v>
      </c>
    </row>
    <row r="37" spans="1:5" ht="15.75" x14ac:dyDescent="0.25">
      <c r="A37" s="20">
        <v>42920</v>
      </c>
      <c r="B37" s="20" t="s">
        <v>20</v>
      </c>
      <c r="C37" s="21" t="s">
        <v>280</v>
      </c>
      <c r="D37" s="22"/>
      <c r="E37" s="23">
        <v>16000</v>
      </c>
    </row>
    <row r="38" spans="1:5" ht="15.75" x14ac:dyDescent="0.25">
      <c r="A38" s="20">
        <v>42920</v>
      </c>
      <c r="B38" s="20" t="s">
        <v>18</v>
      </c>
      <c r="C38" s="21" t="s">
        <v>346</v>
      </c>
      <c r="D38" s="22"/>
      <c r="E38" s="23">
        <v>25000</v>
      </c>
    </row>
    <row r="39" spans="1:5" ht="15.75" x14ac:dyDescent="0.25">
      <c r="A39" s="20">
        <v>42920</v>
      </c>
      <c r="B39" s="20" t="s">
        <v>18</v>
      </c>
      <c r="C39" s="21" t="s">
        <v>347</v>
      </c>
      <c r="D39" s="22"/>
      <c r="E39" s="23">
        <v>20000</v>
      </c>
    </row>
    <row r="40" spans="1:5" ht="15.75" x14ac:dyDescent="0.25">
      <c r="A40" s="20">
        <v>42920</v>
      </c>
      <c r="B40" s="20" t="s">
        <v>21</v>
      </c>
      <c r="C40" s="21" t="s">
        <v>114</v>
      </c>
      <c r="D40" s="22"/>
      <c r="E40" s="23">
        <v>10000</v>
      </c>
    </row>
    <row r="41" spans="1:5" ht="15.75" x14ac:dyDescent="0.25">
      <c r="A41" s="20">
        <v>42920</v>
      </c>
      <c r="B41" s="20" t="s">
        <v>16</v>
      </c>
      <c r="C41" s="21" t="s">
        <v>348</v>
      </c>
      <c r="D41" s="22"/>
      <c r="E41" s="23">
        <v>10000</v>
      </c>
    </row>
    <row r="42" spans="1:5" ht="15.75" x14ac:dyDescent="0.25">
      <c r="A42" s="20">
        <v>42920</v>
      </c>
      <c r="B42" s="20" t="s">
        <v>16</v>
      </c>
      <c r="C42" s="21" t="s">
        <v>349</v>
      </c>
      <c r="D42" s="22"/>
      <c r="E42" s="23">
        <v>18000</v>
      </c>
    </row>
    <row r="43" spans="1:5" ht="15.75" x14ac:dyDescent="0.25">
      <c r="A43" s="20">
        <v>42920</v>
      </c>
      <c r="B43" s="20" t="s">
        <v>21</v>
      </c>
      <c r="C43" s="83" t="s">
        <v>350</v>
      </c>
      <c r="D43" s="84">
        <v>50000</v>
      </c>
      <c r="E43" s="23"/>
    </row>
    <row r="44" spans="1:5" ht="15.75" x14ac:dyDescent="0.25">
      <c r="A44" s="20">
        <v>42920</v>
      </c>
      <c r="B44" s="20" t="s">
        <v>21</v>
      </c>
      <c r="C44" s="21" t="s">
        <v>115</v>
      </c>
      <c r="D44" s="22"/>
      <c r="E44" s="23">
        <v>14000</v>
      </c>
    </row>
    <row r="45" spans="1:5" ht="15.75" x14ac:dyDescent="0.25">
      <c r="A45" s="20">
        <v>42920</v>
      </c>
      <c r="B45" s="20" t="s">
        <v>36</v>
      </c>
      <c r="C45" s="21" t="s">
        <v>351</v>
      </c>
      <c r="D45" s="22"/>
      <c r="E45" s="23">
        <v>500000</v>
      </c>
    </row>
    <row r="46" spans="1:5" ht="15.75" x14ac:dyDescent="0.25">
      <c r="A46" s="20">
        <v>42920</v>
      </c>
      <c r="B46" s="20" t="s">
        <v>36</v>
      </c>
      <c r="C46" s="21" t="s">
        <v>352</v>
      </c>
      <c r="D46" s="22"/>
      <c r="E46" s="23">
        <v>10000</v>
      </c>
    </row>
    <row r="47" spans="1:5" ht="15.75" x14ac:dyDescent="0.25">
      <c r="A47" s="20">
        <v>42920</v>
      </c>
      <c r="B47" s="20" t="s">
        <v>20</v>
      </c>
      <c r="C47" s="21" t="s">
        <v>353</v>
      </c>
      <c r="D47" s="22"/>
      <c r="E47" s="23">
        <v>550000</v>
      </c>
    </row>
    <row r="48" spans="1:5" ht="15.75" x14ac:dyDescent="0.25">
      <c r="A48" s="20">
        <v>42920</v>
      </c>
      <c r="B48" s="20" t="s">
        <v>332</v>
      </c>
      <c r="C48" s="21" t="s">
        <v>354</v>
      </c>
      <c r="D48" s="22"/>
      <c r="E48" s="23">
        <v>65000</v>
      </c>
    </row>
    <row r="49" spans="1:5" ht="15.75" x14ac:dyDescent="0.25">
      <c r="A49" s="20">
        <v>42920</v>
      </c>
      <c r="B49" s="20" t="s">
        <v>21</v>
      </c>
      <c r="C49" s="21" t="s">
        <v>116</v>
      </c>
      <c r="D49" s="22"/>
      <c r="E49" s="23">
        <v>50000</v>
      </c>
    </row>
    <row r="50" spans="1:5" ht="15.75" x14ac:dyDescent="0.25">
      <c r="A50" s="20">
        <v>42920</v>
      </c>
      <c r="B50" s="24" t="s">
        <v>10</v>
      </c>
      <c r="C50" s="21" t="s">
        <v>142</v>
      </c>
      <c r="D50" s="22"/>
      <c r="E50" s="23">
        <v>200000</v>
      </c>
    </row>
    <row r="51" spans="1:5" ht="15.75" x14ac:dyDescent="0.25">
      <c r="A51" s="20">
        <v>42921</v>
      </c>
      <c r="B51" s="20" t="s">
        <v>21</v>
      </c>
      <c r="C51" s="21" t="s">
        <v>117</v>
      </c>
      <c r="D51" s="22"/>
      <c r="E51" s="23">
        <v>50000</v>
      </c>
    </row>
    <row r="52" spans="1:5" ht="15.75" x14ac:dyDescent="0.25">
      <c r="A52" s="20">
        <v>42921</v>
      </c>
      <c r="B52" s="20" t="s">
        <v>21</v>
      </c>
      <c r="C52" s="21" t="s">
        <v>355</v>
      </c>
      <c r="D52" s="22">
        <v>7000000</v>
      </c>
      <c r="E52" s="23"/>
    </row>
    <row r="53" spans="1:5" ht="15.75" x14ac:dyDescent="0.25">
      <c r="A53" s="20">
        <v>42921</v>
      </c>
      <c r="B53" s="20" t="s">
        <v>21</v>
      </c>
      <c r="C53" s="21" t="s">
        <v>118</v>
      </c>
      <c r="D53" s="22"/>
      <c r="E53" s="23">
        <v>300000</v>
      </c>
    </row>
    <row r="54" spans="1:5" ht="15.75" x14ac:dyDescent="0.25">
      <c r="A54" s="20">
        <v>42921</v>
      </c>
      <c r="B54" s="20" t="s">
        <v>21</v>
      </c>
      <c r="C54" s="21" t="s">
        <v>119</v>
      </c>
      <c r="D54" s="22"/>
      <c r="E54" s="23">
        <v>8000</v>
      </c>
    </row>
    <row r="55" spans="1:5" ht="15.75" x14ac:dyDescent="0.25">
      <c r="A55" s="20">
        <v>42921</v>
      </c>
      <c r="B55" s="20" t="s">
        <v>21</v>
      </c>
      <c r="C55" s="25" t="s">
        <v>120</v>
      </c>
      <c r="D55" s="22"/>
      <c r="E55" s="23">
        <v>140000</v>
      </c>
    </row>
    <row r="56" spans="1:5" ht="15.75" x14ac:dyDescent="0.25">
      <c r="A56" s="20">
        <v>42921</v>
      </c>
      <c r="B56" s="20" t="s">
        <v>25</v>
      </c>
      <c r="C56" s="21" t="s">
        <v>356</v>
      </c>
      <c r="D56" s="22"/>
      <c r="E56" s="23">
        <v>12000</v>
      </c>
    </row>
    <row r="57" spans="1:5" ht="15.75" x14ac:dyDescent="0.25">
      <c r="A57" s="20">
        <v>42921</v>
      </c>
      <c r="B57" s="20" t="s">
        <v>21</v>
      </c>
      <c r="C57" s="21" t="s">
        <v>121</v>
      </c>
      <c r="D57" s="22"/>
      <c r="E57" s="23">
        <v>50000</v>
      </c>
    </row>
    <row r="58" spans="1:5" ht="15.75" x14ac:dyDescent="0.25">
      <c r="A58" s="20">
        <v>42921</v>
      </c>
      <c r="B58" s="20" t="s">
        <v>21</v>
      </c>
      <c r="C58" s="21" t="s">
        <v>122</v>
      </c>
      <c r="D58" s="22"/>
      <c r="E58" s="23">
        <v>400000</v>
      </c>
    </row>
    <row r="59" spans="1:5" ht="15.75" x14ac:dyDescent="0.25">
      <c r="A59" s="20">
        <v>42921</v>
      </c>
      <c r="B59" s="26" t="s">
        <v>22</v>
      </c>
      <c r="C59" s="21" t="s">
        <v>357</v>
      </c>
      <c r="D59" s="22"/>
      <c r="E59" s="23">
        <v>800000</v>
      </c>
    </row>
    <row r="60" spans="1:5" ht="15.75" x14ac:dyDescent="0.25">
      <c r="A60" s="20">
        <v>42921</v>
      </c>
      <c r="B60" s="27" t="s">
        <v>21</v>
      </c>
      <c r="C60" s="21" t="s">
        <v>123</v>
      </c>
      <c r="D60" s="22"/>
      <c r="E60" s="23">
        <v>20000</v>
      </c>
    </row>
    <row r="61" spans="1:5" ht="15.75" x14ac:dyDescent="0.25">
      <c r="A61" s="20">
        <v>42921</v>
      </c>
      <c r="B61" s="27" t="s">
        <v>21</v>
      </c>
      <c r="C61" s="21" t="s">
        <v>124</v>
      </c>
      <c r="D61" s="22"/>
      <c r="E61" s="23">
        <v>210000</v>
      </c>
    </row>
    <row r="62" spans="1:5" ht="15" customHeight="1" x14ac:dyDescent="0.25">
      <c r="A62" s="20">
        <v>42921</v>
      </c>
      <c r="B62" s="27" t="s">
        <v>21</v>
      </c>
      <c r="C62" s="28" t="s">
        <v>125</v>
      </c>
      <c r="D62" s="22"/>
      <c r="E62" s="23">
        <v>8000</v>
      </c>
    </row>
    <row r="63" spans="1:5" ht="15.75" x14ac:dyDescent="0.25">
      <c r="A63" s="20">
        <v>42921</v>
      </c>
      <c r="B63" s="27" t="s">
        <v>332</v>
      </c>
      <c r="C63" s="29" t="s">
        <v>358</v>
      </c>
      <c r="D63" s="22"/>
      <c r="E63" s="23">
        <v>60000</v>
      </c>
    </row>
    <row r="64" spans="1:5" ht="15.75" x14ac:dyDescent="0.25">
      <c r="A64" s="20">
        <v>42921</v>
      </c>
      <c r="B64" s="27" t="s">
        <v>21</v>
      </c>
      <c r="C64" s="29" t="s">
        <v>126</v>
      </c>
      <c r="D64" s="22"/>
      <c r="E64" s="23">
        <v>30000</v>
      </c>
    </row>
    <row r="65" spans="1:5" ht="15.75" x14ac:dyDescent="0.25">
      <c r="A65" s="20">
        <v>42921</v>
      </c>
      <c r="B65" s="27" t="s">
        <v>25</v>
      </c>
      <c r="C65" s="29" t="s">
        <v>359</v>
      </c>
      <c r="D65" s="22"/>
      <c r="E65" s="23">
        <v>35000</v>
      </c>
    </row>
    <row r="66" spans="1:5" ht="15.75" x14ac:dyDescent="0.25">
      <c r="A66" s="20">
        <v>42921</v>
      </c>
      <c r="B66" s="30" t="s">
        <v>22</v>
      </c>
      <c r="C66" s="25" t="s">
        <v>360</v>
      </c>
      <c r="D66" s="22"/>
      <c r="E66" s="23">
        <v>13000</v>
      </c>
    </row>
    <row r="67" spans="1:5" ht="15.75" x14ac:dyDescent="0.25">
      <c r="A67" s="20">
        <v>42921</v>
      </c>
      <c r="B67" s="20" t="s">
        <v>21</v>
      </c>
      <c r="C67" s="21" t="s">
        <v>127</v>
      </c>
      <c r="D67" s="22"/>
      <c r="E67" s="23">
        <v>450000</v>
      </c>
    </row>
    <row r="68" spans="1:5" ht="15.75" x14ac:dyDescent="0.25">
      <c r="A68" s="20">
        <v>42921</v>
      </c>
      <c r="B68" s="20" t="s">
        <v>25</v>
      </c>
      <c r="C68" s="21" t="s">
        <v>361</v>
      </c>
      <c r="D68" s="22"/>
      <c r="E68" s="23">
        <v>1500000</v>
      </c>
    </row>
    <row r="69" spans="1:5" ht="15.75" x14ac:dyDescent="0.25">
      <c r="A69" s="20">
        <v>42921</v>
      </c>
      <c r="B69" s="20" t="s">
        <v>10</v>
      </c>
      <c r="C69" s="21" t="s">
        <v>143</v>
      </c>
      <c r="D69" s="22"/>
      <c r="E69" s="23">
        <v>160000</v>
      </c>
    </row>
    <row r="70" spans="1:5" ht="15.75" x14ac:dyDescent="0.25">
      <c r="A70" s="20">
        <v>42921</v>
      </c>
      <c r="B70" s="20" t="s">
        <v>22</v>
      </c>
      <c r="C70" s="21" t="s">
        <v>362</v>
      </c>
      <c r="D70" s="22"/>
      <c r="E70" s="23">
        <v>25000</v>
      </c>
    </row>
    <row r="71" spans="1:5" ht="15.75" x14ac:dyDescent="0.25">
      <c r="A71" s="20">
        <v>42921</v>
      </c>
      <c r="B71" s="20" t="s">
        <v>18</v>
      </c>
      <c r="C71" s="21" t="s">
        <v>363</v>
      </c>
      <c r="D71" s="22"/>
      <c r="E71" s="23">
        <v>19000</v>
      </c>
    </row>
    <row r="72" spans="1:5" ht="15.75" x14ac:dyDescent="0.25">
      <c r="A72" s="20">
        <v>42922</v>
      </c>
      <c r="B72" s="20" t="s">
        <v>36</v>
      </c>
      <c r="C72" s="25" t="s">
        <v>364</v>
      </c>
      <c r="D72" s="22"/>
      <c r="E72" s="23">
        <v>234000</v>
      </c>
    </row>
    <row r="73" spans="1:5" ht="15.75" x14ac:dyDescent="0.25">
      <c r="A73" s="20">
        <v>42922</v>
      </c>
      <c r="B73" s="20" t="s">
        <v>36</v>
      </c>
      <c r="C73" s="21" t="s">
        <v>365</v>
      </c>
      <c r="D73" s="22"/>
      <c r="E73" s="23">
        <v>5000</v>
      </c>
    </row>
    <row r="74" spans="1:5" ht="15.75" x14ac:dyDescent="0.25">
      <c r="A74" s="20">
        <v>42922</v>
      </c>
      <c r="B74" s="20" t="s">
        <v>21</v>
      </c>
      <c r="C74" s="21" t="s">
        <v>128</v>
      </c>
      <c r="D74" s="22"/>
      <c r="E74" s="23">
        <v>87500</v>
      </c>
    </row>
    <row r="75" spans="1:5" ht="15.75" x14ac:dyDescent="0.25">
      <c r="A75" s="20">
        <v>42922</v>
      </c>
      <c r="B75" s="20" t="s">
        <v>21</v>
      </c>
      <c r="C75" s="21" t="s">
        <v>129</v>
      </c>
      <c r="D75" s="22"/>
      <c r="E75" s="23">
        <v>500000</v>
      </c>
    </row>
    <row r="76" spans="1:5" ht="15.75" x14ac:dyDescent="0.25">
      <c r="A76" s="20">
        <v>42922</v>
      </c>
      <c r="B76" s="20" t="s">
        <v>22</v>
      </c>
      <c r="C76" s="21" t="s">
        <v>366</v>
      </c>
      <c r="D76" s="22"/>
      <c r="E76" s="23">
        <v>1200000</v>
      </c>
    </row>
    <row r="77" spans="1:5" ht="15.75" x14ac:dyDescent="0.25">
      <c r="A77" s="20">
        <v>42922</v>
      </c>
      <c r="B77" s="20" t="s">
        <v>18</v>
      </c>
      <c r="C77" s="21" t="s">
        <v>367</v>
      </c>
      <c r="D77" s="22"/>
      <c r="E77" s="23">
        <v>720000</v>
      </c>
    </row>
    <row r="78" spans="1:5" ht="15.75" x14ac:dyDescent="0.25">
      <c r="A78" s="20">
        <v>42922</v>
      </c>
      <c r="B78" s="20" t="s">
        <v>22</v>
      </c>
      <c r="C78" s="21" t="s">
        <v>368</v>
      </c>
      <c r="D78" s="22"/>
      <c r="E78" s="23">
        <v>30000</v>
      </c>
    </row>
    <row r="79" spans="1:5" ht="15.75" x14ac:dyDescent="0.25">
      <c r="A79" s="20">
        <v>42922</v>
      </c>
      <c r="B79" s="20" t="s">
        <v>36</v>
      </c>
      <c r="C79" s="21" t="s">
        <v>369</v>
      </c>
      <c r="D79" s="22"/>
      <c r="E79" s="23">
        <v>30000</v>
      </c>
    </row>
    <row r="80" spans="1:5" ht="15.75" x14ac:dyDescent="0.25">
      <c r="A80" s="20">
        <v>42922</v>
      </c>
      <c r="B80" s="20" t="s">
        <v>21</v>
      </c>
      <c r="C80" s="21" t="s">
        <v>130</v>
      </c>
      <c r="D80" s="22"/>
      <c r="E80" s="23">
        <v>50000</v>
      </c>
    </row>
    <row r="81" spans="1:5" ht="15.75" x14ac:dyDescent="0.25">
      <c r="A81" s="20">
        <v>42923</v>
      </c>
      <c r="B81" s="20" t="s">
        <v>21</v>
      </c>
      <c r="C81" s="21" t="s">
        <v>370</v>
      </c>
      <c r="D81" s="22">
        <v>7000000</v>
      </c>
      <c r="E81" s="23"/>
    </row>
    <row r="82" spans="1:5" ht="15.75" x14ac:dyDescent="0.25">
      <c r="A82" s="20">
        <v>42923</v>
      </c>
      <c r="B82" s="20" t="s">
        <v>21</v>
      </c>
      <c r="C82" s="21" t="s">
        <v>131</v>
      </c>
      <c r="D82" s="22"/>
      <c r="E82" s="23">
        <v>493200</v>
      </c>
    </row>
    <row r="83" spans="1:5" ht="15.75" x14ac:dyDescent="0.25">
      <c r="A83" s="20">
        <v>42923</v>
      </c>
      <c r="B83" s="48" t="s">
        <v>21</v>
      </c>
      <c r="C83" s="45" t="s">
        <v>132</v>
      </c>
      <c r="D83" s="49"/>
      <c r="E83" s="46">
        <v>180000</v>
      </c>
    </row>
    <row r="84" spans="1:5" ht="15.75" x14ac:dyDescent="0.25">
      <c r="A84" s="20">
        <v>42923</v>
      </c>
      <c r="B84" s="20" t="s">
        <v>21</v>
      </c>
      <c r="C84" s="21" t="s">
        <v>133</v>
      </c>
      <c r="D84" s="22"/>
      <c r="E84" s="23">
        <v>10000</v>
      </c>
    </row>
    <row r="85" spans="1:5" ht="15.75" x14ac:dyDescent="0.25">
      <c r="A85" s="20">
        <v>42923</v>
      </c>
      <c r="B85" s="48" t="s">
        <v>21</v>
      </c>
      <c r="C85" s="29" t="s">
        <v>134</v>
      </c>
      <c r="D85" s="22"/>
      <c r="E85" s="23">
        <v>35000</v>
      </c>
    </row>
    <row r="86" spans="1:5" ht="15.75" x14ac:dyDescent="0.25">
      <c r="A86" s="20">
        <v>42923</v>
      </c>
      <c r="B86" s="48" t="s">
        <v>10</v>
      </c>
      <c r="C86" s="29" t="s">
        <v>144</v>
      </c>
      <c r="D86" s="22"/>
      <c r="E86" s="23">
        <v>24000</v>
      </c>
    </row>
    <row r="87" spans="1:5" ht="15.75" x14ac:dyDescent="0.25">
      <c r="A87" s="20">
        <v>42923</v>
      </c>
      <c r="B87" s="48" t="s">
        <v>332</v>
      </c>
      <c r="C87" s="29" t="s">
        <v>371</v>
      </c>
      <c r="D87" s="22"/>
      <c r="E87" s="23">
        <v>40000</v>
      </c>
    </row>
    <row r="88" spans="1:5" ht="15.75" x14ac:dyDescent="0.25">
      <c r="A88" s="20">
        <v>42923</v>
      </c>
      <c r="B88" s="48" t="s">
        <v>16</v>
      </c>
      <c r="C88" s="29" t="s">
        <v>150</v>
      </c>
      <c r="D88" s="22"/>
      <c r="E88" s="23">
        <v>300000</v>
      </c>
    </row>
    <row r="89" spans="1:5" ht="15.75" x14ac:dyDescent="0.25">
      <c r="A89" s="20">
        <v>42923</v>
      </c>
      <c r="B89" s="48" t="s">
        <v>16</v>
      </c>
      <c r="C89" s="29" t="s">
        <v>861</v>
      </c>
      <c r="D89" s="22"/>
      <c r="E89" s="23">
        <v>100000</v>
      </c>
    </row>
    <row r="90" spans="1:5" ht="15.75" x14ac:dyDescent="0.25">
      <c r="A90" s="20">
        <v>42923</v>
      </c>
      <c r="B90" s="48" t="s">
        <v>16</v>
      </c>
      <c r="C90" s="29" t="s">
        <v>151</v>
      </c>
      <c r="D90" s="22"/>
      <c r="E90" s="23">
        <v>20000</v>
      </c>
    </row>
    <row r="91" spans="1:5" ht="15.75" x14ac:dyDescent="0.25">
      <c r="A91" s="20">
        <v>42922</v>
      </c>
      <c r="B91" s="48" t="s">
        <v>26</v>
      </c>
      <c r="C91" s="45" t="s">
        <v>372</v>
      </c>
      <c r="D91" s="49"/>
      <c r="E91" s="46">
        <v>1100000</v>
      </c>
    </row>
    <row r="92" spans="1:5" ht="15.75" x14ac:dyDescent="0.25">
      <c r="A92" s="20">
        <v>42923</v>
      </c>
      <c r="B92" s="48" t="s">
        <v>12</v>
      </c>
      <c r="C92" s="29" t="s">
        <v>798</v>
      </c>
      <c r="D92" s="22"/>
      <c r="E92" s="23">
        <v>26000</v>
      </c>
    </row>
    <row r="93" spans="1:5" ht="15.75" x14ac:dyDescent="0.25">
      <c r="A93" s="20">
        <v>42923</v>
      </c>
      <c r="B93" s="48" t="s">
        <v>12</v>
      </c>
      <c r="C93" s="29" t="s">
        <v>373</v>
      </c>
      <c r="D93" s="22"/>
      <c r="E93" s="22">
        <v>65000</v>
      </c>
    </row>
    <row r="94" spans="1:5" ht="15.75" x14ac:dyDescent="0.25">
      <c r="A94" s="20">
        <v>42926</v>
      </c>
      <c r="B94" s="48" t="s">
        <v>10</v>
      </c>
      <c r="C94" s="29" t="s">
        <v>145</v>
      </c>
      <c r="D94" s="22"/>
      <c r="E94" s="22">
        <v>70000</v>
      </c>
    </row>
    <row r="95" spans="1:5" ht="15.75" x14ac:dyDescent="0.25">
      <c r="A95" s="20">
        <v>42926</v>
      </c>
      <c r="B95" s="48" t="s">
        <v>26</v>
      </c>
      <c r="C95" s="29" t="s">
        <v>340</v>
      </c>
      <c r="D95" s="22"/>
      <c r="E95" s="23">
        <v>50000</v>
      </c>
    </row>
    <row r="96" spans="1:5" ht="15.75" x14ac:dyDescent="0.25">
      <c r="A96" s="20">
        <v>42926</v>
      </c>
      <c r="B96" s="48" t="s">
        <v>332</v>
      </c>
      <c r="C96" s="29" t="s">
        <v>374</v>
      </c>
      <c r="D96" s="22"/>
      <c r="E96" s="23">
        <v>60000</v>
      </c>
    </row>
    <row r="97" spans="1:5" ht="15.75" x14ac:dyDescent="0.25">
      <c r="A97" s="20">
        <v>42926</v>
      </c>
      <c r="B97" s="48" t="s">
        <v>21</v>
      </c>
      <c r="C97" s="29" t="s">
        <v>35</v>
      </c>
      <c r="D97" s="22"/>
      <c r="E97" s="23">
        <v>150000</v>
      </c>
    </row>
    <row r="98" spans="1:5" ht="15.75" x14ac:dyDescent="0.25">
      <c r="A98" s="20">
        <v>42926</v>
      </c>
      <c r="B98" s="48" t="s">
        <v>10</v>
      </c>
      <c r="C98" s="29" t="s">
        <v>146</v>
      </c>
      <c r="D98" s="22"/>
      <c r="E98" s="23">
        <v>80000</v>
      </c>
    </row>
    <row r="99" spans="1:5" ht="15.75" x14ac:dyDescent="0.25">
      <c r="A99" s="20">
        <v>42926</v>
      </c>
      <c r="B99" s="48" t="s">
        <v>10</v>
      </c>
      <c r="C99" s="29" t="s">
        <v>146</v>
      </c>
      <c r="D99" s="22"/>
      <c r="E99" s="23">
        <v>80000</v>
      </c>
    </row>
    <row r="100" spans="1:5" ht="15.75" x14ac:dyDescent="0.25">
      <c r="A100" s="20">
        <v>42927</v>
      </c>
      <c r="B100" s="48" t="s">
        <v>21</v>
      </c>
      <c r="C100" s="29" t="s">
        <v>135</v>
      </c>
      <c r="D100" s="22"/>
      <c r="E100" s="23">
        <v>400000</v>
      </c>
    </row>
    <row r="101" spans="1:5" ht="15.75" x14ac:dyDescent="0.25">
      <c r="A101" s="20">
        <v>42927</v>
      </c>
      <c r="B101" s="48" t="s">
        <v>20</v>
      </c>
      <c r="C101" s="29" t="s">
        <v>375</v>
      </c>
      <c r="D101" s="22"/>
      <c r="E101" s="23">
        <v>1500000</v>
      </c>
    </row>
    <row r="102" spans="1:5" ht="15.75" x14ac:dyDescent="0.25">
      <c r="A102" s="20">
        <v>42927</v>
      </c>
      <c r="B102" s="48" t="s">
        <v>21</v>
      </c>
      <c r="C102" s="29" t="s">
        <v>136</v>
      </c>
      <c r="D102" s="22"/>
      <c r="E102" s="23">
        <v>32000</v>
      </c>
    </row>
    <row r="103" spans="1:5" ht="15.75" x14ac:dyDescent="0.25">
      <c r="A103" s="20">
        <v>42927</v>
      </c>
      <c r="B103" s="48" t="s">
        <v>10</v>
      </c>
      <c r="C103" s="29" t="s">
        <v>147</v>
      </c>
      <c r="D103" s="22"/>
      <c r="E103" s="23">
        <v>295000</v>
      </c>
    </row>
    <row r="104" spans="1:5" ht="15.75" x14ac:dyDescent="0.25">
      <c r="A104" s="20">
        <v>42927</v>
      </c>
      <c r="B104" s="48" t="s">
        <v>21</v>
      </c>
      <c r="C104" s="85" t="s">
        <v>376</v>
      </c>
      <c r="D104" s="84">
        <v>69000</v>
      </c>
      <c r="E104" s="23"/>
    </row>
    <row r="105" spans="1:5" ht="15.75" x14ac:dyDescent="0.25">
      <c r="A105" s="20">
        <v>42927</v>
      </c>
      <c r="B105" s="48" t="s">
        <v>36</v>
      </c>
      <c r="C105" s="29" t="s">
        <v>377</v>
      </c>
      <c r="D105" s="22"/>
      <c r="E105" s="23">
        <v>80000</v>
      </c>
    </row>
    <row r="106" spans="1:5" ht="15.75" x14ac:dyDescent="0.25">
      <c r="A106" s="20">
        <v>42927</v>
      </c>
      <c r="B106" s="48" t="s">
        <v>18</v>
      </c>
      <c r="C106" s="29" t="s">
        <v>378</v>
      </c>
      <c r="D106" s="22"/>
      <c r="E106" s="23">
        <v>75000</v>
      </c>
    </row>
    <row r="107" spans="1:5" ht="15.75" x14ac:dyDescent="0.25">
      <c r="A107" s="20">
        <v>42927</v>
      </c>
      <c r="B107" s="48" t="s">
        <v>22</v>
      </c>
      <c r="C107" s="29" t="s">
        <v>379</v>
      </c>
      <c r="D107" s="22"/>
      <c r="E107" s="23">
        <v>60000</v>
      </c>
    </row>
    <row r="108" spans="1:5" ht="15.75" x14ac:dyDescent="0.25">
      <c r="A108" s="20">
        <v>42927</v>
      </c>
      <c r="B108" s="48" t="s">
        <v>21</v>
      </c>
      <c r="C108" s="29" t="s">
        <v>137</v>
      </c>
      <c r="D108" s="22"/>
      <c r="E108" s="23">
        <v>75000</v>
      </c>
    </row>
    <row r="109" spans="1:5" ht="15.75" x14ac:dyDescent="0.25">
      <c r="A109" s="20">
        <v>42928</v>
      </c>
      <c r="B109" s="48" t="s">
        <v>18</v>
      </c>
      <c r="C109" s="29" t="s">
        <v>380</v>
      </c>
      <c r="D109" s="22"/>
      <c r="E109" s="23">
        <v>27000</v>
      </c>
    </row>
    <row r="110" spans="1:5" ht="15.75" x14ac:dyDescent="0.25">
      <c r="A110" s="20">
        <v>42928</v>
      </c>
      <c r="B110" s="48" t="s">
        <v>22</v>
      </c>
      <c r="C110" s="29" t="s">
        <v>381</v>
      </c>
      <c r="D110" s="22"/>
      <c r="E110" s="23">
        <v>20000</v>
      </c>
    </row>
    <row r="111" spans="1:5" ht="15.75" x14ac:dyDescent="0.25">
      <c r="A111" s="20">
        <v>42928</v>
      </c>
      <c r="B111" s="48" t="s">
        <v>21</v>
      </c>
      <c r="C111" s="37" t="s">
        <v>130</v>
      </c>
      <c r="D111" s="38"/>
      <c r="E111" s="39">
        <v>50000</v>
      </c>
    </row>
    <row r="112" spans="1:5" ht="15.75" x14ac:dyDescent="0.25">
      <c r="A112" s="20">
        <v>42928</v>
      </c>
      <c r="B112" s="48" t="s">
        <v>10</v>
      </c>
      <c r="C112" s="40" t="s">
        <v>148</v>
      </c>
      <c r="D112" s="41"/>
      <c r="E112" s="42">
        <v>105000</v>
      </c>
    </row>
    <row r="113" spans="1:5" ht="15.75" x14ac:dyDescent="0.25">
      <c r="A113" s="20">
        <v>42928</v>
      </c>
      <c r="B113" s="48" t="s">
        <v>21</v>
      </c>
      <c r="C113" s="86" t="s">
        <v>382</v>
      </c>
      <c r="D113" s="87">
        <v>310000</v>
      </c>
      <c r="E113" s="42"/>
    </row>
    <row r="114" spans="1:5" ht="15.75" x14ac:dyDescent="0.25">
      <c r="A114" s="20">
        <v>42929</v>
      </c>
      <c r="B114" s="48" t="s">
        <v>21</v>
      </c>
      <c r="C114" s="40" t="s">
        <v>383</v>
      </c>
      <c r="D114" s="41">
        <v>7000000</v>
      </c>
      <c r="E114" s="42"/>
    </row>
    <row r="115" spans="1:5" ht="15.75" x14ac:dyDescent="0.25">
      <c r="A115" s="20">
        <v>42929</v>
      </c>
      <c r="B115" s="48" t="s">
        <v>10</v>
      </c>
      <c r="C115" s="40" t="s">
        <v>146</v>
      </c>
      <c r="D115" s="41"/>
      <c r="E115" s="42">
        <v>80000</v>
      </c>
    </row>
    <row r="116" spans="1:5" ht="15.75" x14ac:dyDescent="0.25">
      <c r="A116" s="20">
        <v>42929</v>
      </c>
      <c r="B116" s="48" t="s">
        <v>18</v>
      </c>
      <c r="C116" s="40" t="s">
        <v>384</v>
      </c>
      <c r="D116" s="41"/>
      <c r="E116" s="42">
        <v>18000</v>
      </c>
    </row>
    <row r="117" spans="1:5" ht="15.75" x14ac:dyDescent="0.25">
      <c r="A117" s="20">
        <v>42929</v>
      </c>
      <c r="B117" s="48" t="s">
        <v>22</v>
      </c>
      <c r="C117" s="40" t="s">
        <v>385</v>
      </c>
      <c r="D117" s="41"/>
      <c r="E117" s="42">
        <v>25000</v>
      </c>
    </row>
    <row r="118" spans="1:5" ht="15.75" x14ac:dyDescent="0.25">
      <c r="A118" s="20">
        <v>42930</v>
      </c>
      <c r="B118" s="48" t="s">
        <v>22</v>
      </c>
      <c r="C118" s="40" t="s">
        <v>386</v>
      </c>
      <c r="D118" s="41"/>
      <c r="E118" s="42">
        <v>20000</v>
      </c>
    </row>
    <row r="119" spans="1:5" ht="15.75" x14ac:dyDescent="0.25">
      <c r="A119" s="20">
        <v>42930</v>
      </c>
      <c r="B119" s="48" t="s">
        <v>18</v>
      </c>
      <c r="C119" s="40" t="s">
        <v>387</v>
      </c>
      <c r="D119" s="41"/>
      <c r="E119" s="42">
        <v>26000</v>
      </c>
    </row>
    <row r="120" spans="1:5" ht="15.75" x14ac:dyDescent="0.25">
      <c r="A120" s="20">
        <v>42930</v>
      </c>
      <c r="B120" s="48" t="s">
        <v>25</v>
      </c>
      <c r="C120" s="40" t="s">
        <v>388</v>
      </c>
      <c r="D120" s="41"/>
      <c r="E120" s="42">
        <v>1500000</v>
      </c>
    </row>
    <row r="121" spans="1:5" ht="15.75" x14ac:dyDescent="0.25">
      <c r="A121" s="20">
        <v>42930</v>
      </c>
      <c r="B121" s="48" t="s">
        <v>21</v>
      </c>
      <c r="C121" s="40" t="s">
        <v>138</v>
      </c>
      <c r="D121" s="41"/>
      <c r="E121" s="42">
        <v>34000</v>
      </c>
    </row>
    <row r="122" spans="1:5" ht="15.75" x14ac:dyDescent="0.25">
      <c r="A122" s="20">
        <v>42930</v>
      </c>
      <c r="B122" s="48" t="s">
        <v>20</v>
      </c>
      <c r="C122" s="40" t="s">
        <v>389</v>
      </c>
      <c r="D122" s="41"/>
      <c r="E122" s="42">
        <v>1000000</v>
      </c>
    </row>
    <row r="123" spans="1:5" ht="15.75" x14ac:dyDescent="0.25">
      <c r="A123" s="20">
        <v>42930</v>
      </c>
      <c r="B123" s="48" t="s">
        <v>21</v>
      </c>
      <c r="C123" s="40" t="s">
        <v>139</v>
      </c>
      <c r="D123" s="43"/>
      <c r="E123" s="44">
        <v>20000</v>
      </c>
    </row>
    <row r="124" spans="1:5" ht="15.75" x14ac:dyDescent="0.25">
      <c r="A124" s="20">
        <v>42930</v>
      </c>
      <c r="B124" s="48" t="s">
        <v>21</v>
      </c>
      <c r="C124" s="40" t="s">
        <v>140</v>
      </c>
      <c r="D124" s="22"/>
      <c r="E124" s="23">
        <v>500000</v>
      </c>
    </row>
    <row r="125" spans="1:5" ht="15.75" x14ac:dyDescent="0.25">
      <c r="A125" s="20">
        <v>42930</v>
      </c>
      <c r="B125" s="48" t="s">
        <v>21</v>
      </c>
      <c r="C125" s="85" t="s">
        <v>390</v>
      </c>
      <c r="D125" s="84">
        <v>423000</v>
      </c>
      <c r="E125" s="23"/>
    </row>
    <row r="126" spans="1:5" ht="15.75" x14ac:dyDescent="0.25">
      <c r="A126" s="20">
        <v>42930</v>
      </c>
      <c r="B126" s="48" t="s">
        <v>332</v>
      </c>
      <c r="C126" s="29" t="s">
        <v>391</v>
      </c>
      <c r="D126" s="22"/>
      <c r="E126" s="23">
        <v>37000</v>
      </c>
    </row>
    <row r="127" spans="1:5" ht="15.75" x14ac:dyDescent="0.25">
      <c r="A127" s="20">
        <v>42930</v>
      </c>
      <c r="B127" s="48" t="s">
        <v>332</v>
      </c>
      <c r="C127" s="29" t="s">
        <v>268</v>
      </c>
      <c r="D127" s="22"/>
      <c r="E127" s="23">
        <v>15000</v>
      </c>
    </row>
    <row r="128" spans="1:5" ht="15.75" x14ac:dyDescent="0.25">
      <c r="A128" s="20">
        <v>42930</v>
      </c>
      <c r="B128" s="48" t="s">
        <v>36</v>
      </c>
      <c r="C128" s="29" t="s">
        <v>268</v>
      </c>
      <c r="D128" s="22"/>
      <c r="E128" s="23">
        <v>15000</v>
      </c>
    </row>
    <row r="129" spans="1:5" ht="15.75" x14ac:dyDescent="0.25">
      <c r="A129" s="20">
        <v>42930</v>
      </c>
      <c r="B129" s="48" t="s">
        <v>332</v>
      </c>
      <c r="C129" s="29" t="s">
        <v>269</v>
      </c>
      <c r="D129" s="22"/>
      <c r="E129" s="23">
        <v>650000</v>
      </c>
    </row>
    <row r="130" spans="1:5" s="51" customFormat="1" ht="15.75" x14ac:dyDescent="0.25">
      <c r="A130" s="63">
        <v>42933</v>
      </c>
      <c r="B130" s="66" t="s">
        <v>12</v>
      </c>
      <c r="C130" s="93" t="s">
        <v>729</v>
      </c>
      <c r="D130" s="67"/>
      <c r="E130" s="68">
        <v>19500</v>
      </c>
    </row>
    <row r="131" spans="1:5" s="51" customFormat="1" ht="15.75" x14ac:dyDescent="0.25">
      <c r="A131" s="30">
        <v>42933</v>
      </c>
      <c r="B131" s="69" t="s">
        <v>22</v>
      </c>
      <c r="C131" s="70" t="s">
        <v>554</v>
      </c>
      <c r="D131" s="43"/>
      <c r="E131" s="44">
        <v>20000</v>
      </c>
    </row>
    <row r="132" spans="1:5" s="51" customFormat="1" ht="15.75" x14ac:dyDescent="0.25">
      <c r="A132" s="20">
        <v>42933</v>
      </c>
      <c r="B132" s="48" t="s">
        <v>22</v>
      </c>
      <c r="C132" s="29" t="s">
        <v>555</v>
      </c>
      <c r="D132" s="22"/>
      <c r="E132" s="23">
        <v>216000</v>
      </c>
    </row>
    <row r="133" spans="1:5" s="51" customFormat="1" ht="15.75" x14ac:dyDescent="0.25">
      <c r="A133" s="20">
        <v>42933</v>
      </c>
      <c r="B133" s="48" t="s">
        <v>21</v>
      </c>
      <c r="C133" s="29" t="s">
        <v>730</v>
      </c>
      <c r="D133" s="22"/>
      <c r="E133" s="23">
        <v>70000</v>
      </c>
    </row>
    <row r="134" spans="1:5" s="51" customFormat="1" ht="15.75" x14ac:dyDescent="0.25">
      <c r="A134" s="20">
        <v>42933</v>
      </c>
      <c r="B134" s="48" t="s">
        <v>21</v>
      </c>
      <c r="C134" s="29" t="s">
        <v>731</v>
      </c>
      <c r="D134" s="43"/>
      <c r="E134" s="44">
        <v>50000</v>
      </c>
    </row>
    <row r="135" spans="1:5" s="51" customFormat="1" ht="15.75" x14ac:dyDescent="0.25">
      <c r="A135" s="20">
        <v>42933</v>
      </c>
      <c r="B135" s="48" t="s">
        <v>20</v>
      </c>
      <c r="C135" s="37" t="s">
        <v>732</v>
      </c>
      <c r="D135" s="43"/>
      <c r="E135" s="44">
        <v>1000000</v>
      </c>
    </row>
    <row r="136" spans="1:5" s="51" customFormat="1" ht="15.75" x14ac:dyDescent="0.25">
      <c r="A136" s="20">
        <v>42933</v>
      </c>
      <c r="B136" s="48" t="s">
        <v>21</v>
      </c>
      <c r="C136" s="37" t="s">
        <v>430</v>
      </c>
      <c r="D136" s="71"/>
      <c r="E136" s="44">
        <v>20000</v>
      </c>
    </row>
    <row r="137" spans="1:5" s="51" customFormat="1" ht="15.75" x14ac:dyDescent="0.25">
      <c r="A137" s="20">
        <v>42933</v>
      </c>
      <c r="B137" s="48" t="s">
        <v>25</v>
      </c>
      <c r="C137" s="37" t="s">
        <v>733</v>
      </c>
      <c r="D137" s="71"/>
      <c r="E137" s="44">
        <v>1000000</v>
      </c>
    </row>
    <row r="138" spans="1:5" s="51" customFormat="1" ht="15.75" x14ac:dyDescent="0.25">
      <c r="A138" s="20">
        <v>42933</v>
      </c>
      <c r="B138" s="48" t="s">
        <v>21</v>
      </c>
      <c r="C138" s="37" t="s">
        <v>431</v>
      </c>
      <c r="D138" s="71"/>
      <c r="E138" s="44">
        <v>20000</v>
      </c>
    </row>
    <row r="139" spans="1:5" s="51" customFormat="1" ht="15.75" x14ac:dyDescent="0.25">
      <c r="A139" s="20">
        <v>42933</v>
      </c>
      <c r="B139" s="48" t="s">
        <v>503</v>
      </c>
      <c r="C139" s="40" t="s">
        <v>490</v>
      </c>
      <c r="D139" s="71"/>
      <c r="E139" s="44">
        <v>14000</v>
      </c>
    </row>
    <row r="140" spans="1:5" s="51" customFormat="1" ht="15.75" x14ac:dyDescent="0.25">
      <c r="A140" s="20">
        <v>42933</v>
      </c>
      <c r="B140" s="48" t="s">
        <v>503</v>
      </c>
      <c r="C140" s="70" t="s">
        <v>491</v>
      </c>
      <c r="D140" s="22"/>
      <c r="E140" s="23">
        <v>120000</v>
      </c>
    </row>
    <row r="141" spans="1:5" s="51" customFormat="1" ht="15.75" x14ac:dyDescent="0.25">
      <c r="A141" s="20">
        <v>42933</v>
      </c>
      <c r="B141" s="48" t="s">
        <v>18</v>
      </c>
      <c r="C141" s="29" t="s">
        <v>734</v>
      </c>
      <c r="D141" s="22"/>
      <c r="E141" s="23">
        <v>14500</v>
      </c>
    </row>
    <row r="142" spans="1:5" s="51" customFormat="1" ht="15.75" x14ac:dyDescent="0.25">
      <c r="A142" s="20">
        <v>42933</v>
      </c>
      <c r="B142" s="48" t="s">
        <v>21</v>
      </c>
      <c r="C142" s="85" t="s">
        <v>735</v>
      </c>
      <c r="D142" s="84">
        <v>150000</v>
      </c>
      <c r="E142" s="23"/>
    </row>
    <row r="143" spans="1:5" s="51" customFormat="1" ht="15.75" x14ac:dyDescent="0.25">
      <c r="A143" s="20">
        <v>42933</v>
      </c>
      <c r="B143" s="48" t="s">
        <v>22</v>
      </c>
      <c r="C143" s="29" t="s">
        <v>736</v>
      </c>
      <c r="D143" s="22"/>
      <c r="E143" s="23">
        <v>25500</v>
      </c>
    </row>
    <row r="144" spans="1:5" s="51" customFormat="1" ht="15.75" x14ac:dyDescent="0.25">
      <c r="A144" s="20">
        <v>42933</v>
      </c>
      <c r="B144" s="48" t="s">
        <v>10</v>
      </c>
      <c r="C144" s="29" t="s">
        <v>737</v>
      </c>
      <c r="D144" s="22"/>
      <c r="E144" s="23">
        <v>160000</v>
      </c>
    </row>
    <row r="145" spans="1:5" s="51" customFormat="1" ht="15.75" x14ac:dyDescent="0.25">
      <c r="A145" s="20">
        <v>42933</v>
      </c>
      <c r="B145" s="48" t="s">
        <v>12</v>
      </c>
      <c r="C145" s="29" t="s">
        <v>738</v>
      </c>
      <c r="D145" s="22"/>
      <c r="E145" s="23">
        <v>840000</v>
      </c>
    </row>
    <row r="146" spans="1:5" s="51" customFormat="1" ht="15.75" x14ac:dyDescent="0.25">
      <c r="A146" s="20">
        <v>42934</v>
      </c>
      <c r="B146" s="48" t="s">
        <v>36</v>
      </c>
      <c r="C146" s="29" t="s">
        <v>739</v>
      </c>
      <c r="D146" s="22"/>
      <c r="E146" s="23">
        <v>31000</v>
      </c>
    </row>
    <row r="147" spans="1:5" s="51" customFormat="1" ht="15.75" x14ac:dyDescent="0.25">
      <c r="A147" s="20">
        <v>42934</v>
      </c>
      <c r="B147" s="48" t="s">
        <v>22</v>
      </c>
      <c r="C147" s="29" t="s">
        <v>559</v>
      </c>
      <c r="D147" s="22"/>
      <c r="E147" s="23">
        <v>20000</v>
      </c>
    </row>
    <row r="148" spans="1:5" s="51" customFormat="1" ht="15.75" x14ac:dyDescent="0.25">
      <c r="A148" s="20">
        <v>42934</v>
      </c>
      <c r="B148" s="48" t="s">
        <v>22</v>
      </c>
      <c r="C148" s="29" t="s">
        <v>740</v>
      </c>
      <c r="D148" s="22"/>
      <c r="E148" s="23">
        <v>30000</v>
      </c>
    </row>
    <row r="149" spans="1:5" s="51" customFormat="1" ht="15.75" x14ac:dyDescent="0.25">
      <c r="A149" s="20">
        <v>42934</v>
      </c>
      <c r="B149" s="48" t="s">
        <v>22</v>
      </c>
      <c r="C149" s="29" t="s">
        <v>741</v>
      </c>
      <c r="D149" s="22"/>
      <c r="E149" s="23">
        <v>75000</v>
      </c>
    </row>
    <row r="150" spans="1:5" s="51" customFormat="1" ht="15.75" x14ac:dyDescent="0.25">
      <c r="A150" s="20">
        <v>42934</v>
      </c>
      <c r="B150" s="48" t="s">
        <v>21</v>
      </c>
      <c r="C150" s="29" t="s">
        <v>432</v>
      </c>
      <c r="D150" s="22"/>
      <c r="E150" s="23">
        <v>14000</v>
      </c>
    </row>
    <row r="151" spans="1:5" s="51" customFormat="1" ht="15.75" x14ac:dyDescent="0.25">
      <c r="A151" s="20">
        <v>42934</v>
      </c>
      <c r="B151" s="48" t="s">
        <v>503</v>
      </c>
      <c r="C151" s="29" t="s">
        <v>492</v>
      </c>
      <c r="D151" s="22"/>
      <c r="E151" s="23">
        <v>22000</v>
      </c>
    </row>
    <row r="152" spans="1:5" s="51" customFormat="1" ht="15.75" x14ac:dyDescent="0.25">
      <c r="A152" s="20">
        <v>42934</v>
      </c>
      <c r="B152" s="48" t="s">
        <v>18</v>
      </c>
      <c r="C152" s="29" t="s">
        <v>742</v>
      </c>
      <c r="D152" s="22"/>
      <c r="E152" s="23">
        <v>21000</v>
      </c>
    </row>
    <row r="153" spans="1:5" s="51" customFormat="1" ht="15.75" x14ac:dyDescent="0.25">
      <c r="A153" s="20">
        <v>42934</v>
      </c>
      <c r="B153" s="48" t="s">
        <v>503</v>
      </c>
      <c r="C153" s="37" t="s">
        <v>493</v>
      </c>
      <c r="D153" s="38"/>
      <c r="E153" s="39">
        <v>125000</v>
      </c>
    </row>
    <row r="154" spans="1:5" s="51" customFormat="1" ht="15.75" x14ac:dyDescent="0.25">
      <c r="A154" s="20">
        <v>42934</v>
      </c>
      <c r="B154" s="48" t="s">
        <v>21</v>
      </c>
      <c r="C154" s="88" t="s">
        <v>743</v>
      </c>
      <c r="D154" s="87">
        <v>5000</v>
      </c>
      <c r="E154" s="42"/>
    </row>
    <row r="155" spans="1:5" s="51" customFormat="1" ht="15.75" x14ac:dyDescent="0.25">
      <c r="A155" s="20">
        <v>42934</v>
      </c>
      <c r="B155" s="48" t="s">
        <v>503</v>
      </c>
      <c r="C155" s="72" t="s">
        <v>494</v>
      </c>
      <c r="D155" s="41"/>
      <c r="E155" s="42">
        <v>10000</v>
      </c>
    </row>
    <row r="156" spans="1:5" s="51" customFormat="1" ht="15.75" x14ac:dyDescent="0.25">
      <c r="A156" s="26">
        <v>42934</v>
      </c>
      <c r="B156" s="73" t="s">
        <v>21</v>
      </c>
      <c r="C156" s="45" t="s">
        <v>35</v>
      </c>
      <c r="D156" s="49"/>
      <c r="E156" s="46">
        <v>150000</v>
      </c>
    </row>
    <row r="157" spans="1:5" s="51" customFormat="1" ht="15.75" x14ac:dyDescent="0.25">
      <c r="A157" s="26">
        <v>42934</v>
      </c>
      <c r="B157" s="48" t="s">
        <v>18</v>
      </c>
      <c r="C157" s="74" t="s">
        <v>744</v>
      </c>
      <c r="D157" s="75"/>
      <c r="E157" s="75">
        <v>30000</v>
      </c>
    </row>
    <row r="158" spans="1:5" s="51" customFormat="1" ht="15.75" x14ac:dyDescent="0.25">
      <c r="A158" s="26">
        <v>42934</v>
      </c>
      <c r="B158" s="48" t="s">
        <v>18</v>
      </c>
      <c r="C158" s="74" t="s">
        <v>745</v>
      </c>
      <c r="D158" s="75"/>
      <c r="E158" s="75">
        <v>75000</v>
      </c>
    </row>
    <row r="159" spans="1:5" s="51" customFormat="1" ht="15.75" x14ac:dyDescent="0.25">
      <c r="A159" s="26">
        <v>42934</v>
      </c>
      <c r="B159" s="48" t="s">
        <v>10</v>
      </c>
      <c r="C159" s="74" t="s">
        <v>746</v>
      </c>
      <c r="D159" s="75"/>
      <c r="E159" s="75">
        <v>60000</v>
      </c>
    </row>
    <row r="160" spans="1:5" s="51" customFormat="1" ht="15.75" x14ac:dyDescent="0.25">
      <c r="A160" s="26">
        <v>42934</v>
      </c>
      <c r="B160" s="48" t="s">
        <v>21</v>
      </c>
      <c r="C160" s="74" t="s">
        <v>117</v>
      </c>
      <c r="D160" s="75"/>
      <c r="E160" s="75">
        <v>50000</v>
      </c>
    </row>
    <row r="161" spans="1:5" s="51" customFormat="1" ht="15.75" x14ac:dyDescent="0.25">
      <c r="A161" s="26">
        <v>42935</v>
      </c>
      <c r="B161" s="48" t="s">
        <v>21</v>
      </c>
      <c r="C161" s="74" t="s">
        <v>747</v>
      </c>
      <c r="D161" s="75">
        <v>8000000</v>
      </c>
      <c r="E161" s="75"/>
    </row>
    <row r="162" spans="1:5" s="51" customFormat="1" ht="15.75" x14ac:dyDescent="0.25">
      <c r="A162" s="26">
        <v>42935</v>
      </c>
      <c r="B162" s="48" t="s">
        <v>21</v>
      </c>
      <c r="C162" s="74" t="s">
        <v>433</v>
      </c>
      <c r="D162" s="75"/>
      <c r="E162" s="75">
        <v>35000</v>
      </c>
    </row>
    <row r="163" spans="1:5" s="51" customFormat="1" ht="15.75" x14ac:dyDescent="0.25">
      <c r="A163" s="26">
        <v>42935</v>
      </c>
      <c r="B163" s="48" t="s">
        <v>21</v>
      </c>
      <c r="C163" s="74" t="s">
        <v>434</v>
      </c>
      <c r="D163" s="75"/>
      <c r="E163" s="75">
        <v>54000</v>
      </c>
    </row>
    <row r="164" spans="1:5" s="51" customFormat="1" ht="15.75" x14ac:dyDescent="0.25">
      <c r="A164" s="26">
        <v>42935</v>
      </c>
      <c r="B164" s="48" t="s">
        <v>18</v>
      </c>
      <c r="C164" s="74" t="s">
        <v>748</v>
      </c>
      <c r="D164" s="75"/>
      <c r="E164" s="75">
        <v>50000</v>
      </c>
    </row>
    <row r="165" spans="1:5" s="51" customFormat="1" ht="15.75" x14ac:dyDescent="0.25">
      <c r="A165" s="26">
        <v>42935</v>
      </c>
      <c r="B165" s="48" t="s">
        <v>36</v>
      </c>
      <c r="C165" s="74" t="s">
        <v>749</v>
      </c>
      <c r="D165" s="75"/>
      <c r="E165" s="75">
        <v>160000</v>
      </c>
    </row>
    <row r="166" spans="1:5" s="51" customFormat="1" ht="15.75" x14ac:dyDescent="0.25">
      <c r="A166" s="26">
        <v>42935</v>
      </c>
      <c r="B166" s="48" t="s">
        <v>36</v>
      </c>
      <c r="C166" s="74" t="s">
        <v>426</v>
      </c>
      <c r="D166" s="76"/>
      <c r="E166" s="76">
        <v>60000</v>
      </c>
    </row>
    <row r="167" spans="1:5" s="51" customFormat="1" ht="15.75" x14ac:dyDescent="0.25">
      <c r="A167" s="26">
        <v>42935</v>
      </c>
      <c r="B167" s="48" t="s">
        <v>36</v>
      </c>
      <c r="C167" s="74" t="s">
        <v>427</v>
      </c>
      <c r="D167" s="76"/>
      <c r="E167" s="76">
        <v>60000</v>
      </c>
    </row>
    <row r="168" spans="1:5" s="51" customFormat="1" ht="15.75" x14ac:dyDescent="0.25">
      <c r="A168" s="26">
        <v>42935</v>
      </c>
      <c r="B168" s="48" t="s">
        <v>36</v>
      </c>
      <c r="C168" s="74" t="s">
        <v>428</v>
      </c>
      <c r="D168" s="76"/>
      <c r="E168" s="76">
        <v>135000</v>
      </c>
    </row>
    <row r="169" spans="1:5" s="51" customFormat="1" ht="15.75" x14ac:dyDescent="0.25">
      <c r="A169" s="26">
        <v>42935</v>
      </c>
      <c r="B169" s="48" t="s">
        <v>36</v>
      </c>
      <c r="C169" s="74" t="s">
        <v>429</v>
      </c>
      <c r="D169" s="76"/>
      <c r="E169" s="76">
        <v>45000</v>
      </c>
    </row>
    <row r="170" spans="1:5" s="51" customFormat="1" ht="15.75" x14ac:dyDescent="0.25">
      <c r="A170" s="26">
        <v>42935</v>
      </c>
      <c r="B170" s="69" t="s">
        <v>21</v>
      </c>
      <c r="C170" s="70" t="s">
        <v>435</v>
      </c>
      <c r="D170" s="43"/>
      <c r="E170" s="44">
        <v>200000</v>
      </c>
    </row>
    <row r="171" spans="1:5" s="51" customFormat="1" ht="15.75" x14ac:dyDescent="0.25">
      <c r="A171" s="26">
        <v>42935</v>
      </c>
      <c r="B171" s="48" t="s">
        <v>503</v>
      </c>
      <c r="C171" s="29" t="s">
        <v>495</v>
      </c>
      <c r="D171" s="22"/>
      <c r="E171" s="23">
        <v>80000</v>
      </c>
    </row>
    <row r="172" spans="1:5" s="51" customFormat="1" ht="15.75" x14ac:dyDescent="0.25">
      <c r="A172" s="26">
        <v>42935</v>
      </c>
      <c r="B172" s="48" t="s">
        <v>21</v>
      </c>
      <c r="C172" s="29" t="s">
        <v>750</v>
      </c>
      <c r="D172" s="22"/>
      <c r="E172" s="23">
        <v>500000</v>
      </c>
    </row>
    <row r="173" spans="1:5" s="51" customFormat="1" ht="15.75" x14ac:dyDescent="0.25">
      <c r="A173" s="26">
        <v>42935</v>
      </c>
      <c r="B173" s="48" t="s">
        <v>21</v>
      </c>
      <c r="C173" s="29" t="s">
        <v>436</v>
      </c>
      <c r="D173" s="22"/>
      <c r="E173" s="23">
        <v>300000</v>
      </c>
    </row>
    <row r="174" spans="1:5" s="51" customFormat="1" ht="15.75" x14ac:dyDescent="0.25">
      <c r="A174" s="26">
        <v>42935</v>
      </c>
      <c r="B174" s="48" t="s">
        <v>21</v>
      </c>
      <c r="C174" s="29" t="s">
        <v>751</v>
      </c>
      <c r="D174" s="22"/>
      <c r="E174" s="23">
        <v>1000000</v>
      </c>
    </row>
    <row r="175" spans="1:5" s="51" customFormat="1" ht="15.75" x14ac:dyDescent="0.25">
      <c r="A175" s="26">
        <v>42935</v>
      </c>
      <c r="B175" s="48" t="s">
        <v>22</v>
      </c>
      <c r="C175" s="29" t="s">
        <v>752</v>
      </c>
      <c r="D175" s="22"/>
      <c r="E175" s="23">
        <v>1355000</v>
      </c>
    </row>
    <row r="176" spans="1:5" s="51" customFormat="1" ht="15.75" x14ac:dyDescent="0.25">
      <c r="A176" s="26">
        <v>42935</v>
      </c>
      <c r="B176" s="48" t="s">
        <v>22</v>
      </c>
      <c r="C176" s="29" t="s">
        <v>563</v>
      </c>
      <c r="D176" s="22"/>
      <c r="E176" s="23">
        <v>16000</v>
      </c>
    </row>
    <row r="177" spans="1:5" s="51" customFormat="1" ht="15.75" x14ac:dyDescent="0.25">
      <c r="A177" s="26">
        <v>42935</v>
      </c>
      <c r="B177" s="48" t="s">
        <v>36</v>
      </c>
      <c r="C177" s="29" t="s">
        <v>753</v>
      </c>
      <c r="D177" s="22"/>
      <c r="E177" s="23">
        <v>80000</v>
      </c>
    </row>
    <row r="178" spans="1:5" s="51" customFormat="1" ht="15.75" x14ac:dyDescent="0.25">
      <c r="A178" s="26">
        <v>42935</v>
      </c>
      <c r="B178" s="48" t="s">
        <v>21</v>
      </c>
      <c r="C178" s="29" t="s">
        <v>754</v>
      </c>
      <c r="D178" s="22"/>
      <c r="E178" s="23">
        <v>8000</v>
      </c>
    </row>
    <row r="179" spans="1:5" s="51" customFormat="1" ht="15.75" x14ac:dyDescent="0.25">
      <c r="A179" s="26">
        <v>42935</v>
      </c>
      <c r="B179" s="48" t="s">
        <v>21</v>
      </c>
      <c r="C179" s="29" t="s">
        <v>437</v>
      </c>
      <c r="D179" s="22"/>
      <c r="E179" s="23">
        <v>20000</v>
      </c>
    </row>
    <row r="180" spans="1:5" s="51" customFormat="1" ht="15.75" x14ac:dyDescent="0.25">
      <c r="A180" s="26">
        <v>42935</v>
      </c>
      <c r="B180" s="48" t="s">
        <v>10</v>
      </c>
      <c r="C180" s="29" t="s">
        <v>755</v>
      </c>
      <c r="D180" s="22"/>
      <c r="E180" s="23">
        <v>160000</v>
      </c>
    </row>
    <row r="181" spans="1:5" s="51" customFormat="1" ht="15.75" x14ac:dyDescent="0.25">
      <c r="A181" s="26">
        <v>42936</v>
      </c>
      <c r="B181" s="48" t="s">
        <v>25</v>
      </c>
      <c r="C181" s="29" t="s">
        <v>733</v>
      </c>
      <c r="D181" s="22"/>
      <c r="E181" s="23">
        <v>1000000</v>
      </c>
    </row>
    <row r="182" spans="1:5" s="51" customFormat="1" ht="15.75" x14ac:dyDescent="0.25">
      <c r="A182" s="26">
        <v>42936</v>
      </c>
      <c r="B182" s="48" t="s">
        <v>21</v>
      </c>
      <c r="C182" s="29" t="s">
        <v>438</v>
      </c>
      <c r="D182" s="22"/>
      <c r="E182" s="23">
        <v>20000</v>
      </c>
    </row>
    <row r="183" spans="1:5" s="51" customFormat="1" ht="15.75" x14ac:dyDescent="0.25">
      <c r="A183" s="26">
        <v>42936</v>
      </c>
      <c r="B183" s="48" t="s">
        <v>20</v>
      </c>
      <c r="C183" s="29" t="s">
        <v>732</v>
      </c>
      <c r="D183" s="22"/>
      <c r="E183" s="23">
        <v>1000000</v>
      </c>
    </row>
    <row r="184" spans="1:5" s="51" customFormat="1" ht="15.75" x14ac:dyDescent="0.25">
      <c r="A184" s="26">
        <v>42936</v>
      </c>
      <c r="B184" s="48" t="s">
        <v>21</v>
      </c>
      <c r="C184" s="29" t="s">
        <v>439</v>
      </c>
      <c r="D184" s="22"/>
      <c r="E184" s="23">
        <v>20000</v>
      </c>
    </row>
    <row r="185" spans="1:5" s="51" customFormat="1" ht="15.75" x14ac:dyDescent="0.25">
      <c r="A185" s="26">
        <v>42936</v>
      </c>
      <c r="B185" s="48" t="s">
        <v>21</v>
      </c>
      <c r="C185" s="29" t="s">
        <v>440</v>
      </c>
      <c r="D185" s="22"/>
      <c r="E185" s="23">
        <v>400000</v>
      </c>
    </row>
    <row r="186" spans="1:5" s="51" customFormat="1" ht="15.75" x14ac:dyDescent="0.25">
      <c r="A186" s="26">
        <v>42936</v>
      </c>
      <c r="B186" s="48" t="s">
        <v>26</v>
      </c>
      <c r="C186" s="29" t="s">
        <v>756</v>
      </c>
      <c r="D186" s="22"/>
      <c r="E186" s="23">
        <v>40000</v>
      </c>
    </row>
    <row r="187" spans="1:5" s="51" customFormat="1" ht="15.75" x14ac:dyDescent="0.25">
      <c r="A187" s="26">
        <v>42936</v>
      </c>
      <c r="B187" s="48" t="s">
        <v>21</v>
      </c>
      <c r="C187" s="74" t="s">
        <v>747</v>
      </c>
      <c r="D187" s="75">
        <v>8000000</v>
      </c>
      <c r="E187" s="23"/>
    </row>
    <row r="188" spans="1:5" s="51" customFormat="1" ht="15.75" x14ac:dyDescent="0.25">
      <c r="A188" s="26">
        <v>42936</v>
      </c>
      <c r="B188" s="48" t="s">
        <v>21</v>
      </c>
      <c r="C188" s="70" t="s">
        <v>435</v>
      </c>
      <c r="D188" s="22"/>
      <c r="E188" s="23">
        <v>100000</v>
      </c>
    </row>
    <row r="189" spans="1:5" s="51" customFormat="1" ht="15.75" x14ac:dyDescent="0.25">
      <c r="A189" s="26">
        <v>42936</v>
      </c>
      <c r="B189" s="48" t="s">
        <v>21</v>
      </c>
      <c r="C189" s="29" t="s">
        <v>441</v>
      </c>
      <c r="D189" s="22"/>
      <c r="E189" s="23">
        <v>60000</v>
      </c>
    </row>
    <row r="190" spans="1:5" s="51" customFormat="1" ht="15.75" x14ac:dyDescent="0.25">
      <c r="A190" s="26">
        <v>42936</v>
      </c>
      <c r="B190" s="48" t="s">
        <v>18</v>
      </c>
      <c r="C190" s="29" t="s">
        <v>757</v>
      </c>
      <c r="D190" s="22"/>
      <c r="E190" s="23">
        <v>5000</v>
      </c>
    </row>
    <row r="191" spans="1:5" s="51" customFormat="1" ht="15.75" x14ac:dyDescent="0.25">
      <c r="A191" s="26">
        <v>42936</v>
      </c>
      <c r="B191" s="48" t="s">
        <v>18</v>
      </c>
      <c r="C191" s="29" t="s">
        <v>758</v>
      </c>
      <c r="D191" s="22"/>
      <c r="E191" s="23">
        <v>10000</v>
      </c>
    </row>
    <row r="192" spans="1:5" s="51" customFormat="1" ht="15.75" x14ac:dyDescent="0.25">
      <c r="A192" s="26">
        <v>42936</v>
      </c>
      <c r="B192" s="48" t="s">
        <v>21</v>
      </c>
      <c r="C192" s="29" t="s">
        <v>442</v>
      </c>
      <c r="D192" s="22"/>
      <c r="E192" s="23">
        <v>30000</v>
      </c>
    </row>
    <row r="193" spans="1:5" s="51" customFormat="1" ht="15.75" x14ac:dyDescent="0.25">
      <c r="A193" s="89">
        <v>42936</v>
      </c>
      <c r="B193" s="90" t="s">
        <v>21</v>
      </c>
      <c r="C193" s="85" t="s">
        <v>759</v>
      </c>
      <c r="D193" s="84">
        <v>93500</v>
      </c>
      <c r="E193" s="91"/>
    </row>
    <row r="194" spans="1:5" s="51" customFormat="1" ht="15.75" x14ac:dyDescent="0.25">
      <c r="A194" s="26">
        <v>42936</v>
      </c>
      <c r="B194" s="48" t="s">
        <v>12</v>
      </c>
      <c r="C194" s="29" t="s">
        <v>760</v>
      </c>
      <c r="D194" s="22"/>
      <c r="E194" s="23">
        <v>65000</v>
      </c>
    </row>
    <row r="195" spans="1:5" s="51" customFormat="1" ht="15.75" x14ac:dyDescent="0.25">
      <c r="A195" s="26">
        <v>42936</v>
      </c>
      <c r="B195" s="48" t="s">
        <v>26</v>
      </c>
      <c r="C195" s="29" t="s">
        <v>761</v>
      </c>
      <c r="D195" s="22"/>
      <c r="E195" s="23">
        <v>600000</v>
      </c>
    </row>
    <row r="196" spans="1:5" s="51" customFormat="1" ht="15.75" x14ac:dyDescent="0.25">
      <c r="A196" s="26">
        <v>42936</v>
      </c>
      <c r="B196" s="48" t="s">
        <v>26</v>
      </c>
      <c r="C196" s="29" t="s">
        <v>762</v>
      </c>
      <c r="D196" s="22"/>
      <c r="E196" s="23">
        <v>20000</v>
      </c>
    </row>
    <row r="197" spans="1:5" s="51" customFormat="1" ht="15.75" x14ac:dyDescent="0.25">
      <c r="A197" s="26">
        <v>42936</v>
      </c>
      <c r="B197" s="48" t="s">
        <v>10</v>
      </c>
      <c r="C197" s="29" t="s">
        <v>763</v>
      </c>
      <c r="D197" s="22"/>
      <c r="E197" s="23">
        <v>160000</v>
      </c>
    </row>
    <row r="198" spans="1:5" s="51" customFormat="1" ht="15.75" x14ac:dyDescent="0.25">
      <c r="A198" s="26">
        <v>42936</v>
      </c>
      <c r="B198" s="48" t="s">
        <v>12</v>
      </c>
      <c r="C198" s="29" t="s">
        <v>764</v>
      </c>
      <c r="D198" s="22"/>
      <c r="E198" s="23">
        <v>100000</v>
      </c>
    </row>
    <row r="199" spans="1:5" s="51" customFormat="1" ht="15.75" x14ac:dyDescent="0.25">
      <c r="A199" s="26">
        <v>42936</v>
      </c>
      <c r="B199" s="48" t="s">
        <v>12</v>
      </c>
      <c r="C199" s="29" t="s">
        <v>765</v>
      </c>
      <c r="D199" s="22"/>
      <c r="E199" s="23">
        <v>100000</v>
      </c>
    </row>
    <row r="200" spans="1:5" s="51" customFormat="1" ht="15.75" x14ac:dyDescent="0.25">
      <c r="A200" s="26">
        <v>42936</v>
      </c>
      <c r="B200" s="48" t="s">
        <v>12</v>
      </c>
      <c r="C200" s="29" t="s">
        <v>766</v>
      </c>
      <c r="D200" s="22"/>
      <c r="E200" s="23">
        <v>100000</v>
      </c>
    </row>
    <row r="201" spans="1:5" s="51" customFormat="1" ht="15.75" x14ac:dyDescent="0.25">
      <c r="A201" s="26">
        <v>42936</v>
      </c>
      <c r="B201" s="48" t="s">
        <v>12</v>
      </c>
      <c r="C201" s="29" t="s">
        <v>767</v>
      </c>
      <c r="D201" s="22"/>
      <c r="E201" s="23">
        <v>100000</v>
      </c>
    </row>
    <row r="202" spans="1:5" s="51" customFormat="1" ht="15.75" x14ac:dyDescent="0.25">
      <c r="A202" s="26">
        <v>42936</v>
      </c>
      <c r="B202" s="48" t="s">
        <v>12</v>
      </c>
      <c r="C202" s="29" t="s">
        <v>768</v>
      </c>
      <c r="D202" s="22"/>
      <c r="E202" s="23">
        <v>100000</v>
      </c>
    </row>
    <row r="203" spans="1:5" s="51" customFormat="1" ht="15.75" x14ac:dyDescent="0.25">
      <c r="A203" s="26">
        <v>42936</v>
      </c>
      <c r="B203" s="48" t="s">
        <v>12</v>
      </c>
      <c r="C203" s="29" t="s">
        <v>769</v>
      </c>
      <c r="D203" s="22"/>
      <c r="E203" s="23">
        <v>100000</v>
      </c>
    </row>
    <row r="204" spans="1:5" s="51" customFormat="1" ht="15.75" x14ac:dyDescent="0.25">
      <c r="A204" s="26">
        <v>42936</v>
      </c>
      <c r="B204" s="48" t="s">
        <v>12</v>
      </c>
      <c r="C204" s="29" t="s">
        <v>770</v>
      </c>
      <c r="D204" s="22"/>
      <c r="E204" s="23">
        <v>40000</v>
      </c>
    </row>
    <row r="205" spans="1:5" s="51" customFormat="1" ht="15.75" x14ac:dyDescent="0.25">
      <c r="A205" s="26">
        <v>42936</v>
      </c>
      <c r="B205" s="48" t="s">
        <v>12</v>
      </c>
      <c r="C205" s="29" t="s">
        <v>771</v>
      </c>
      <c r="D205" s="22"/>
      <c r="E205" s="23">
        <v>100000</v>
      </c>
    </row>
    <row r="206" spans="1:5" s="51" customFormat="1" ht="15.75" x14ac:dyDescent="0.25">
      <c r="A206" s="26">
        <v>42936</v>
      </c>
      <c r="B206" s="48" t="s">
        <v>12</v>
      </c>
      <c r="C206" s="29" t="s">
        <v>886</v>
      </c>
      <c r="D206" s="22"/>
      <c r="E206" s="23">
        <v>60000</v>
      </c>
    </row>
    <row r="207" spans="1:5" s="51" customFormat="1" ht="15.75" x14ac:dyDescent="0.25">
      <c r="A207" s="26">
        <v>42937</v>
      </c>
      <c r="B207" s="48" t="s">
        <v>503</v>
      </c>
      <c r="C207" s="29" t="s">
        <v>496</v>
      </c>
      <c r="D207" s="22"/>
      <c r="E207" s="23">
        <v>16500</v>
      </c>
    </row>
    <row r="208" spans="1:5" s="51" customFormat="1" ht="15.75" x14ac:dyDescent="0.25">
      <c r="A208" s="26">
        <v>42937</v>
      </c>
      <c r="B208" s="48" t="s">
        <v>10</v>
      </c>
      <c r="C208" s="29" t="s">
        <v>772</v>
      </c>
      <c r="D208" s="22"/>
      <c r="E208" s="23">
        <v>60000</v>
      </c>
    </row>
    <row r="209" spans="1:5" s="51" customFormat="1" ht="15.75" x14ac:dyDescent="0.25">
      <c r="A209" s="26">
        <v>42937</v>
      </c>
      <c r="B209" s="48" t="s">
        <v>21</v>
      </c>
      <c r="C209" s="29" t="s">
        <v>773</v>
      </c>
      <c r="D209" s="22"/>
      <c r="E209" s="23">
        <v>850000</v>
      </c>
    </row>
    <row r="210" spans="1:5" s="51" customFormat="1" ht="15.75" x14ac:dyDescent="0.25">
      <c r="A210" s="26">
        <v>42940</v>
      </c>
      <c r="B210" s="48" t="s">
        <v>20</v>
      </c>
      <c r="C210" s="29" t="s">
        <v>774</v>
      </c>
      <c r="D210" s="22"/>
      <c r="E210" s="23">
        <v>200000</v>
      </c>
    </row>
    <row r="211" spans="1:5" s="51" customFormat="1" ht="15.75" x14ac:dyDescent="0.25">
      <c r="A211" s="26">
        <v>42940</v>
      </c>
      <c r="B211" s="48" t="s">
        <v>21</v>
      </c>
      <c r="C211" s="29" t="s">
        <v>443</v>
      </c>
      <c r="D211" s="22"/>
      <c r="E211" s="23">
        <v>8000</v>
      </c>
    </row>
    <row r="212" spans="1:5" s="51" customFormat="1" ht="15.75" x14ac:dyDescent="0.25">
      <c r="A212" s="63">
        <v>42941</v>
      </c>
      <c r="B212" s="48" t="s">
        <v>21</v>
      </c>
      <c r="C212" s="29" t="s">
        <v>444</v>
      </c>
      <c r="D212" s="22"/>
      <c r="E212" s="23">
        <v>7000</v>
      </c>
    </row>
    <row r="213" spans="1:5" s="51" customFormat="1" ht="15.75" x14ac:dyDescent="0.25">
      <c r="A213" s="26">
        <v>42941</v>
      </c>
      <c r="B213" s="48" t="s">
        <v>12</v>
      </c>
      <c r="C213" s="29" t="s">
        <v>775</v>
      </c>
      <c r="D213" s="22"/>
      <c r="E213" s="23">
        <v>50000</v>
      </c>
    </row>
    <row r="214" spans="1:5" s="51" customFormat="1" ht="15.75" x14ac:dyDescent="0.25">
      <c r="A214" s="63">
        <v>42941</v>
      </c>
      <c r="B214" s="48" t="s">
        <v>26</v>
      </c>
      <c r="C214" s="29" t="s">
        <v>776</v>
      </c>
      <c r="D214" s="22"/>
      <c r="E214" s="23">
        <v>50000</v>
      </c>
    </row>
    <row r="215" spans="1:5" s="51" customFormat="1" ht="15.75" x14ac:dyDescent="0.25">
      <c r="A215" s="26">
        <v>42940</v>
      </c>
      <c r="B215" s="48" t="s">
        <v>503</v>
      </c>
      <c r="C215" s="29" t="s">
        <v>497</v>
      </c>
      <c r="D215" s="22"/>
      <c r="E215" s="23">
        <v>14000</v>
      </c>
    </row>
    <row r="216" spans="1:5" s="51" customFormat="1" ht="15.75" x14ac:dyDescent="0.25">
      <c r="A216" s="63">
        <v>42941</v>
      </c>
      <c r="B216" s="48" t="s">
        <v>18</v>
      </c>
      <c r="C216" s="29" t="s">
        <v>777</v>
      </c>
      <c r="D216" s="22"/>
      <c r="E216" s="23">
        <v>500000</v>
      </c>
    </row>
    <row r="217" spans="1:5" s="51" customFormat="1" ht="15.75" x14ac:dyDescent="0.25">
      <c r="A217" s="63">
        <v>42941</v>
      </c>
      <c r="B217" s="48" t="s">
        <v>21</v>
      </c>
      <c r="C217" s="29" t="s">
        <v>445</v>
      </c>
      <c r="D217" s="22"/>
      <c r="E217" s="23">
        <v>12000</v>
      </c>
    </row>
    <row r="218" spans="1:5" s="51" customFormat="1" ht="15.75" x14ac:dyDescent="0.25">
      <c r="A218" s="63">
        <v>42941</v>
      </c>
      <c r="B218" s="48" t="s">
        <v>10</v>
      </c>
      <c r="C218" s="29" t="s">
        <v>778</v>
      </c>
      <c r="D218" s="22"/>
      <c r="E218" s="23">
        <v>80000</v>
      </c>
    </row>
    <row r="219" spans="1:5" s="51" customFormat="1" ht="15.75" x14ac:dyDescent="0.25">
      <c r="A219" s="63">
        <v>42941</v>
      </c>
      <c r="B219" s="48" t="s">
        <v>503</v>
      </c>
      <c r="C219" s="29" t="s">
        <v>498</v>
      </c>
      <c r="D219" s="22"/>
      <c r="E219" s="23">
        <v>18000</v>
      </c>
    </row>
    <row r="220" spans="1:5" s="51" customFormat="1" ht="15.75" x14ac:dyDescent="0.25">
      <c r="A220" s="63">
        <v>42941</v>
      </c>
      <c r="B220" s="48" t="s">
        <v>503</v>
      </c>
      <c r="C220" s="29" t="s">
        <v>499</v>
      </c>
      <c r="D220" s="22"/>
      <c r="E220" s="23">
        <v>120000</v>
      </c>
    </row>
    <row r="221" spans="1:5" s="51" customFormat="1" ht="15.75" x14ac:dyDescent="0.25">
      <c r="A221" s="63">
        <v>42941</v>
      </c>
      <c r="B221" s="48" t="s">
        <v>36</v>
      </c>
      <c r="C221" s="29" t="s">
        <v>779</v>
      </c>
      <c r="D221" s="22"/>
      <c r="E221" s="23">
        <v>48000</v>
      </c>
    </row>
    <row r="222" spans="1:5" s="51" customFormat="1" ht="15.75" x14ac:dyDescent="0.25">
      <c r="A222" s="63">
        <v>42941</v>
      </c>
      <c r="B222" s="48" t="s">
        <v>36</v>
      </c>
      <c r="C222" s="29" t="s">
        <v>780</v>
      </c>
      <c r="D222" s="22"/>
      <c r="E222" s="23">
        <v>60000</v>
      </c>
    </row>
    <row r="223" spans="1:5" s="51" customFormat="1" ht="15.75" x14ac:dyDescent="0.25">
      <c r="A223" s="63">
        <v>42941</v>
      </c>
      <c r="B223" s="48" t="s">
        <v>21</v>
      </c>
      <c r="C223" s="29" t="s">
        <v>446</v>
      </c>
      <c r="D223" s="22"/>
      <c r="E223" s="23">
        <v>120000</v>
      </c>
    </row>
    <row r="224" spans="1:5" s="51" customFormat="1" ht="15.75" x14ac:dyDescent="0.25">
      <c r="A224" s="63">
        <v>42941</v>
      </c>
      <c r="B224" s="48" t="s">
        <v>21</v>
      </c>
      <c r="C224" s="29" t="s">
        <v>447</v>
      </c>
      <c r="D224" s="22"/>
      <c r="E224" s="23">
        <v>2000000</v>
      </c>
    </row>
    <row r="225" spans="1:5" s="51" customFormat="1" ht="15.75" x14ac:dyDescent="0.25">
      <c r="A225" s="63">
        <v>42941</v>
      </c>
      <c r="B225" s="48" t="s">
        <v>21</v>
      </c>
      <c r="C225" s="29" t="s">
        <v>440</v>
      </c>
      <c r="D225" s="22"/>
      <c r="E225" s="23">
        <v>400000</v>
      </c>
    </row>
    <row r="226" spans="1:5" s="51" customFormat="1" ht="15.75" x14ac:dyDescent="0.25">
      <c r="A226" s="63">
        <v>42577</v>
      </c>
      <c r="B226" s="48" t="s">
        <v>21</v>
      </c>
      <c r="C226" s="29" t="s">
        <v>781</v>
      </c>
      <c r="D226" s="22"/>
      <c r="E226" s="23">
        <v>500000</v>
      </c>
    </row>
    <row r="227" spans="1:5" s="51" customFormat="1" ht="15.75" x14ac:dyDescent="0.25">
      <c r="A227" s="63">
        <v>42577</v>
      </c>
      <c r="B227" s="48" t="s">
        <v>12</v>
      </c>
      <c r="C227" s="29" t="s">
        <v>782</v>
      </c>
      <c r="D227" s="22"/>
      <c r="E227" s="23">
        <v>480000</v>
      </c>
    </row>
    <row r="228" spans="1:5" s="51" customFormat="1" ht="15.75" x14ac:dyDescent="0.25">
      <c r="A228" s="63">
        <v>42577</v>
      </c>
      <c r="B228" s="48" t="s">
        <v>21</v>
      </c>
      <c r="C228" s="29" t="s">
        <v>448</v>
      </c>
      <c r="D228" s="22"/>
      <c r="E228" s="23">
        <v>12000</v>
      </c>
    </row>
    <row r="229" spans="1:5" s="51" customFormat="1" ht="15.75" x14ac:dyDescent="0.25">
      <c r="A229" s="63">
        <v>42577</v>
      </c>
      <c r="B229" s="48" t="s">
        <v>25</v>
      </c>
      <c r="C229" s="29" t="s">
        <v>783</v>
      </c>
      <c r="D229" s="22"/>
      <c r="E229" s="23">
        <v>1000000</v>
      </c>
    </row>
    <row r="230" spans="1:5" s="51" customFormat="1" ht="15.75" x14ac:dyDescent="0.25">
      <c r="A230" s="63">
        <v>42577</v>
      </c>
      <c r="B230" s="48" t="s">
        <v>21</v>
      </c>
      <c r="C230" s="29" t="s">
        <v>449</v>
      </c>
      <c r="D230" s="22"/>
      <c r="E230" s="23">
        <v>20000</v>
      </c>
    </row>
    <row r="231" spans="1:5" s="51" customFormat="1" ht="15.75" x14ac:dyDescent="0.25">
      <c r="A231" s="63">
        <v>42577</v>
      </c>
      <c r="B231" s="48" t="s">
        <v>22</v>
      </c>
      <c r="C231" s="29" t="s">
        <v>784</v>
      </c>
      <c r="D231" s="22"/>
      <c r="E231" s="23">
        <v>500000</v>
      </c>
    </row>
    <row r="232" spans="1:5" s="51" customFormat="1" ht="15.75" x14ac:dyDescent="0.25">
      <c r="A232" s="63">
        <v>42577</v>
      </c>
      <c r="B232" s="48" t="s">
        <v>21</v>
      </c>
      <c r="C232" s="29" t="s">
        <v>450</v>
      </c>
      <c r="D232" s="22"/>
      <c r="E232" s="23">
        <v>12000</v>
      </c>
    </row>
    <row r="233" spans="1:5" s="51" customFormat="1" ht="15.75" x14ac:dyDescent="0.25">
      <c r="A233" s="63">
        <v>42577</v>
      </c>
      <c r="B233" s="50" t="s">
        <v>20</v>
      </c>
      <c r="C233" s="29" t="s">
        <v>785</v>
      </c>
      <c r="D233" s="22"/>
      <c r="E233" s="23">
        <v>30000</v>
      </c>
    </row>
    <row r="234" spans="1:5" s="51" customFormat="1" ht="15.75" x14ac:dyDescent="0.25">
      <c r="A234" s="63">
        <v>42577</v>
      </c>
      <c r="B234" s="50" t="s">
        <v>503</v>
      </c>
      <c r="C234" s="29" t="s">
        <v>500</v>
      </c>
      <c r="D234" s="22"/>
      <c r="E234" s="23">
        <v>21000</v>
      </c>
    </row>
    <row r="235" spans="1:5" s="51" customFormat="1" ht="15.75" x14ac:dyDescent="0.25">
      <c r="A235" s="63">
        <v>42943</v>
      </c>
      <c r="B235" s="48" t="s">
        <v>21</v>
      </c>
      <c r="C235" s="29" t="s">
        <v>786</v>
      </c>
      <c r="D235" s="22">
        <v>10000000</v>
      </c>
      <c r="E235" s="23"/>
    </row>
    <row r="236" spans="1:5" s="51" customFormat="1" ht="15.75" x14ac:dyDescent="0.25">
      <c r="A236" s="63">
        <v>42943</v>
      </c>
      <c r="B236" s="48" t="s">
        <v>26</v>
      </c>
      <c r="C236" s="29" t="s">
        <v>787</v>
      </c>
      <c r="D236" s="22"/>
      <c r="E236" s="23">
        <v>800000</v>
      </c>
    </row>
    <row r="237" spans="1:5" s="51" customFormat="1" ht="15.75" x14ac:dyDescent="0.25">
      <c r="A237" s="63">
        <v>42943</v>
      </c>
      <c r="B237" s="48" t="s">
        <v>21</v>
      </c>
      <c r="C237" s="29" t="s">
        <v>451</v>
      </c>
      <c r="D237" s="22"/>
      <c r="E237" s="23">
        <v>30000</v>
      </c>
    </row>
    <row r="238" spans="1:5" s="51" customFormat="1" ht="15.75" x14ac:dyDescent="0.25">
      <c r="A238" s="63">
        <v>42943</v>
      </c>
      <c r="B238" s="48" t="s">
        <v>18</v>
      </c>
      <c r="C238" s="29" t="s">
        <v>788</v>
      </c>
      <c r="D238" s="22"/>
      <c r="E238" s="23">
        <v>45000</v>
      </c>
    </row>
    <row r="239" spans="1:5" s="51" customFormat="1" ht="15.75" x14ac:dyDescent="0.25">
      <c r="A239" s="63">
        <v>42943</v>
      </c>
      <c r="B239" s="48" t="s">
        <v>12</v>
      </c>
      <c r="C239" s="29" t="s">
        <v>789</v>
      </c>
      <c r="D239" s="22"/>
      <c r="E239" s="23">
        <v>1405000</v>
      </c>
    </row>
    <row r="240" spans="1:5" s="51" customFormat="1" ht="15.75" x14ac:dyDescent="0.25">
      <c r="A240" s="63">
        <v>42943</v>
      </c>
      <c r="B240" s="48" t="s">
        <v>12</v>
      </c>
      <c r="C240" s="29" t="s">
        <v>790</v>
      </c>
      <c r="D240" s="22"/>
      <c r="E240" s="23">
        <v>40000</v>
      </c>
    </row>
    <row r="241" spans="1:5" s="51" customFormat="1" ht="15.75" x14ac:dyDescent="0.25">
      <c r="A241" s="92">
        <v>42943</v>
      </c>
      <c r="B241" s="90" t="s">
        <v>21</v>
      </c>
      <c r="C241" s="85" t="s">
        <v>791</v>
      </c>
      <c r="D241" s="84">
        <v>15000</v>
      </c>
      <c r="E241" s="91"/>
    </row>
    <row r="242" spans="1:5" s="51" customFormat="1" ht="15.75" x14ac:dyDescent="0.25">
      <c r="A242" s="63">
        <v>42944</v>
      </c>
      <c r="B242" s="48" t="s">
        <v>36</v>
      </c>
      <c r="C242" s="29" t="s">
        <v>342</v>
      </c>
      <c r="D242" s="22"/>
      <c r="E242" s="23">
        <v>80000</v>
      </c>
    </row>
    <row r="243" spans="1:5" s="51" customFormat="1" ht="15.75" x14ac:dyDescent="0.25">
      <c r="A243" s="63">
        <v>42944</v>
      </c>
      <c r="B243" s="48" t="s">
        <v>21</v>
      </c>
      <c r="C243" s="29" t="s">
        <v>452</v>
      </c>
      <c r="D243" s="22"/>
      <c r="E243" s="23">
        <v>2213750</v>
      </c>
    </row>
    <row r="244" spans="1:5" s="51" customFormat="1" ht="15.75" x14ac:dyDescent="0.25">
      <c r="A244" s="63">
        <v>42944</v>
      </c>
      <c r="B244" s="48" t="s">
        <v>21</v>
      </c>
      <c r="C244" s="29" t="s">
        <v>453</v>
      </c>
      <c r="D244" s="22"/>
      <c r="E244" s="23">
        <v>1523750</v>
      </c>
    </row>
    <row r="245" spans="1:5" s="51" customFormat="1" ht="15.75" x14ac:dyDescent="0.25">
      <c r="A245" s="63">
        <v>42944</v>
      </c>
      <c r="B245" s="48" t="s">
        <v>21</v>
      </c>
      <c r="C245" s="29" t="s">
        <v>454</v>
      </c>
      <c r="D245" s="22"/>
      <c r="E245" s="23">
        <v>1600000</v>
      </c>
    </row>
    <row r="246" spans="1:5" s="51" customFormat="1" ht="15.75" x14ac:dyDescent="0.25">
      <c r="A246" s="63">
        <v>42944</v>
      </c>
      <c r="B246" s="48" t="s">
        <v>503</v>
      </c>
      <c r="C246" s="29" t="s">
        <v>501</v>
      </c>
      <c r="D246" s="22"/>
      <c r="E246" s="23">
        <v>14000</v>
      </c>
    </row>
    <row r="247" spans="1:5" s="51" customFormat="1" ht="15.75" x14ac:dyDescent="0.25">
      <c r="A247" s="63">
        <v>42947</v>
      </c>
      <c r="B247" s="48" t="s">
        <v>21</v>
      </c>
      <c r="C247" s="29" t="s">
        <v>455</v>
      </c>
      <c r="D247" s="22"/>
      <c r="E247" s="23">
        <v>70000</v>
      </c>
    </row>
    <row r="248" spans="1:5" s="51" customFormat="1" ht="15.75" x14ac:dyDescent="0.25">
      <c r="A248" s="63">
        <v>42947</v>
      </c>
      <c r="B248" s="48" t="s">
        <v>21</v>
      </c>
      <c r="C248" s="29" t="s">
        <v>456</v>
      </c>
      <c r="D248" s="22"/>
      <c r="E248" s="23">
        <v>30000</v>
      </c>
    </row>
    <row r="249" spans="1:5" s="51" customFormat="1" ht="15.75" x14ac:dyDescent="0.25">
      <c r="A249" s="63">
        <v>42947</v>
      </c>
      <c r="B249" s="48" t="s">
        <v>18</v>
      </c>
      <c r="C249" s="29" t="s">
        <v>792</v>
      </c>
      <c r="D249" s="22"/>
      <c r="E249" s="23">
        <v>50000</v>
      </c>
    </row>
    <row r="250" spans="1:5" s="51" customFormat="1" ht="15.75" x14ac:dyDescent="0.25">
      <c r="A250" s="63">
        <v>42947</v>
      </c>
      <c r="B250" s="48" t="s">
        <v>503</v>
      </c>
      <c r="C250" s="29" t="s">
        <v>502</v>
      </c>
      <c r="D250" s="22"/>
      <c r="E250" s="23">
        <v>16000</v>
      </c>
    </row>
    <row r="251" spans="1:5" s="51" customFormat="1" ht="15.75" x14ac:dyDescent="0.25">
      <c r="A251" s="63">
        <v>42947</v>
      </c>
      <c r="B251" s="48" t="s">
        <v>503</v>
      </c>
      <c r="C251" s="29" t="s">
        <v>491</v>
      </c>
      <c r="D251" s="22"/>
      <c r="E251" s="23">
        <v>120000</v>
      </c>
    </row>
    <row r="252" spans="1:5" s="51" customFormat="1" ht="15.75" x14ac:dyDescent="0.25">
      <c r="A252" s="63">
        <v>42947</v>
      </c>
      <c r="B252" s="48" t="s">
        <v>18</v>
      </c>
      <c r="C252" s="29" t="s">
        <v>793</v>
      </c>
      <c r="D252" s="22"/>
      <c r="E252" s="23">
        <v>19000</v>
      </c>
    </row>
    <row r="253" spans="1:5" s="51" customFormat="1" ht="15.75" x14ac:dyDescent="0.25">
      <c r="A253" s="63">
        <v>42947</v>
      </c>
      <c r="B253" s="48" t="s">
        <v>26</v>
      </c>
      <c r="C253" s="29" t="s">
        <v>340</v>
      </c>
      <c r="D253" s="22"/>
      <c r="E253" s="23">
        <v>50000</v>
      </c>
    </row>
    <row r="254" spans="1:5" s="51" customFormat="1" ht="15.75" x14ac:dyDescent="0.25">
      <c r="A254" s="63">
        <v>42947</v>
      </c>
      <c r="B254" s="48" t="s">
        <v>26</v>
      </c>
      <c r="C254" s="29" t="s">
        <v>794</v>
      </c>
      <c r="D254" s="22"/>
      <c r="E254" s="23">
        <v>210000</v>
      </c>
    </row>
    <row r="255" spans="1:5" s="51" customFormat="1" ht="15.75" x14ac:dyDescent="0.25">
      <c r="A255" s="63">
        <v>42947</v>
      </c>
      <c r="B255" s="48" t="s">
        <v>10</v>
      </c>
      <c r="C255" s="29" t="s">
        <v>795</v>
      </c>
      <c r="D255" s="22"/>
      <c r="E255" s="23">
        <v>160000</v>
      </c>
    </row>
    <row r="256" spans="1:5" ht="15.75" x14ac:dyDescent="0.25">
      <c r="A256" s="31"/>
      <c r="B256" s="31"/>
      <c r="C256" s="32" t="s">
        <v>37</v>
      </c>
      <c r="D256" s="33">
        <f>SUM(D7:D255)</f>
        <v>73214030</v>
      </c>
      <c r="E256" s="34">
        <f>SUM(E7:E255)</f>
        <v>68796200</v>
      </c>
    </row>
    <row r="257" spans="1:5" ht="15.75" x14ac:dyDescent="0.25">
      <c r="A257" s="16"/>
      <c r="B257" s="16"/>
      <c r="C257" s="35" t="s">
        <v>890</v>
      </c>
      <c r="D257" s="36">
        <f>+D256-E256</f>
        <v>4417830</v>
      </c>
      <c r="E257" s="36"/>
    </row>
  </sheetData>
  <autoFilter ref="A5:E257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3"/>
  <sheetViews>
    <sheetView topLeftCell="L1" workbookViewId="0">
      <selection activeCell="V19" sqref="V19"/>
    </sheetView>
  </sheetViews>
  <sheetFormatPr baseColWidth="10" defaultRowHeight="15" x14ac:dyDescent="0.25"/>
  <cols>
    <col min="1" max="1" width="27.140625" bestFit="1" customWidth="1"/>
    <col min="2" max="2" width="23.85546875" customWidth="1"/>
    <col min="3" max="3" width="9.85546875" customWidth="1"/>
    <col min="4" max="4" width="8" customWidth="1"/>
    <col min="5" max="6" width="8.28515625" customWidth="1"/>
    <col min="7" max="7" width="15.28515625" bestFit="1" customWidth="1"/>
    <col min="8" max="8" width="10" customWidth="1"/>
    <col min="9" max="9" width="14.28515625" bestFit="1" customWidth="1"/>
    <col min="10" max="10" width="8" customWidth="1"/>
    <col min="11" max="11" width="13.5703125" bestFit="1" customWidth="1"/>
    <col min="12" max="12" width="10.5703125" customWidth="1"/>
    <col min="13" max="13" width="12.85546875" bestFit="1" customWidth="1"/>
    <col min="14" max="14" width="9.42578125" customWidth="1"/>
    <col min="15" max="15" width="9.85546875" customWidth="1"/>
    <col min="16" max="16" width="10.28515625" customWidth="1"/>
    <col min="17" max="17" width="17.42578125" bestFit="1" customWidth="1"/>
    <col min="18" max="18" width="13.140625" bestFit="1" customWidth="1"/>
    <col min="19" max="19" width="8.28515625" bestFit="1" customWidth="1"/>
    <col min="20" max="20" width="12.5703125" bestFit="1" customWidth="1"/>
  </cols>
  <sheetData>
    <row r="3" spans="1:20" x14ac:dyDescent="0.25">
      <c r="A3" s="80" t="s">
        <v>860</v>
      </c>
      <c r="B3" s="80" t="s">
        <v>863</v>
      </c>
    </row>
    <row r="4" spans="1:20" x14ac:dyDescent="0.25">
      <c r="A4" s="80" t="s">
        <v>857</v>
      </c>
      <c r="B4" s="51" t="s">
        <v>319</v>
      </c>
      <c r="C4" s="51" t="s">
        <v>323</v>
      </c>
      <c r="D4" s="51" t="s">
        <v>406</v>
      </c>
      <c r="E4" s="51" t="s">
        <v>164</v>
      </c>
      <c r="F4" s="51" t="s">
        <v>489</v>
      </c>
      <c r="G4" s="51" t="s">
        <v>162</v>
      </c>
      <c r="H4" s="51" t="s">
        <v>152</v>
      </c>
      <c r="I4" s="51" t="s">
        <v>327</v>
      </c>
      <c r="J4" s="51" t="s">
        <v>163</v>
      </c>
      <c r="K4" s="51" t="s">
        <v>153</v>
      </c>
      <c r="L4" s="51" t="s">
        <v>169</v>
      </c>
      <c r="M4" s="51" t="s">
        <v>166</v>
      </c>
      <c r="N4" s="51" t="s">
        <v>9</v>
      </c>
      <c r="O4" s="51" t="s">
        <v>457</v>
      </c>
      <c r="P4" s="51" t="s">
        <v>658</v>
      </c>
      <c r="Q4" s="51" t="s">
        <v>41</v>
      </c>
      <c r="R4" s="51" t="s">
        <v>23</v>
      </c>
      <c r="S4" s="51" t="s">
        <v>887</v>
      </c>
      <c r="T4" s="51" t="s">
        <v>859</v>
      </c>
    </row>
    <row r="5" spans="1:20" x14ac:dyDescent="0.25">
      <c r="A5" s="5" t="s">
        <v>320</v>
      </c>
      <c r="B5" s="81">
        <v>1270000</v>
      </c>
      <c r="C5" s="81">
        <v>344600</v>
      </c>
      <c r="D5" s="81">
        <v>2710000</v>
      </c>
      <c r="E5" s="81">
        <v>3500000</v>
      </c>
      <c r="F5" s="81">
        <v>40000</v>
      </c>
      <c r="G5" s="81">
        <v>16737200</v>
      </c>
      <c r="H5" s="81">
        <v>45797000</v>
      </c>
      <c r="I5" s="81">
        <v>39000000</v>
      </c>
      <c r="J5" s="81">
        <v>3915000</v>
      </c>
      <c r="K5" s="81">
        <v>1964000</v>
      </c>
      <c r="L5" s="81">
        <v>1890000</v>
      </c>
      <c r="M5" s="81">
        <v>274000</v>
      </c>
      <c r="N5" s="81">
        <v>11462500</v>
      </c>
      <c r="O5" s="81">
        <v>1413000</v>
      </c>
      <c r="P5" s="81">
        <v>5000</v>
      </c>
      <c r="Q5" s="81">
        <v>15420000</v>
      </c>
      <c r="R5" s="81">
        <v>1087000</v>
      </c>
      <c r="S5" s="81">
        <v>40000</v>
      </c>
      <c r="T5" s="81">
        <v>146869300</v>
      </c>
    </row>
    <row r="6" spans="1:20" x14ac:dyDescent="0.25">
      <c r="A6" s="82" t="s">
        <v>17</v>
      </c>
      <c r="B6" s="81">
        <v>1270000</v>
      </c>
      <c r="C6" s="81"/>
      <c r="D6" s="81"/>
      <c r="E6" s="81"/>
      <c r="F6" s="81"/>
      <c r="G6" s="81"/>
      <c r="H6" s="81">
        <v>8537500</v>
      </c>
      <c r="I6" s="81"/>
      <c r="J6" s="81"/>
      <c r="K6" s="81"/>
      <c r="L6" s="81">
        <v>290000</v>
      </c>
      <c r="M6" s="81"/>
      <c r="N6" s="81">
        <v>4226500</v>
      </c>
      <c r="O6" s="81">
        <v>1200000</v>
      </c>
      <c r="P6" s="81">
        <v>5000</v>
      </c>
      <c r="Q6" s="81">
        <v>14140000</v>
      </c>
      <c r="R6" s="81">
        <v>647000</v>
      </c>
      <c r="S6" s="81"/>
      <c r="T6" s="81">
        <v>30316000</v>
      </c>
    </row>
    <row r="7" spans="1:20" x14ac:dyDescent="0.25">
      <c r="A7" s="82" t="s">
        <v>14</v>
      </c>
      <c r="B7" s="81"/>
      <c r="C7" s="81"/>
      <c r="D7" s="81"/>
      <c r="E7" s="81"/>
      <c r="F7" s="81">
        <v>40000</v>
      </c>
      <c r="G7" s="81">
        <v>520500</v>
      </c>
      <c r="H7" s="81">
        <v>9955000</v>
      </c>
      <c r="I7" s="81"/>
      <c r="J7" s="81">
        <v>760000</v>
      </c>
      <c r="K7" s="81">
        <v>1050000</v>
      </c>
      <c r="L7" s="81"/>
      <c r="M7" s="81"/>
      <c r="N7" s="81">
        <v>2516000</v>
      </c>
      <c r="O7" s="81">
        <v>13000</v>
      </c>
      <c r="P7" s="81"/>
      <c r="Q7" s="81">
        <v>1280000</v>
      </c>
      <c r="R7" s="81">
        <v>380000</v>
      </c>
      <c r="S7" s="81">
        <v>40000</v>
      </c>
      <c r="T7" s="81">
        <v>16554500</v>
      </c>
    </row>
    <row r="8" spans="1:20" x14ac:dyDescent="0.25">
      <c r="A8" s="82" t="s">
        <v>217</v>
      </c>
      <c r="B8" s="81"/>
      <c r="C8" s="81"/>
      <c r="D8" s="81"/>
      <c r="E8" s="81"/>
      <c r="F8" s="81"/>
      <c r="G8" s="81"/>
      <c r="H8" s="81">
        <v>13467500</v>
      </c>
      <c r="I8" s="81"/>
      <c r="J8" s="81"/>
      <c r="K8" s="81">
        <v>600000</v>
      </c>
      <c r="L8" s="81"/>
      <c r="M8" s="81"/>
      <c r="N8" s="81">
        <v>1140000</v>
      </c>
      <c r="O8" s="81"/>
      <c r="P8" s="81"/>
      <c r="Q8" s="81"/>
      <c r="R8" s="81">
        <v>60000</v>
      </c>
      <c r="S8" s="81"/>
      <c r="T8" s="81">
        <v>15267500</v>
      </c>
    </row>
    <row r="9" spans="1:20" x14ac:dyDescent="0.25">
      <c r="A9" s="82" t="s">
        <v>405</v>
      </c>
      <c r="B9" s="81"/>
      <c r="C9" s="81"/>
      <c r="D9" s="81">
        <v>2710000</v>
      </c>
      <c r="E9" s="81"/>
      <c r="F9" s="81"/>
      <c r="G9" s="81"/>
      <c r="H9" s="81">
        <v>2613750</v>
      </c>
      <c r="I9" s="81"/>
      <c r="J9" s="81"/>
      <c r="K9" s="81"/>
      <c r="L9" s="81"/>
      <c r="M9" s="81"/>
      <c r="N9" s="81">
        <v>120000</v>
      </c>
      <c r="O9" s="81"/>
      <c r="P9" s="81"/>
      <c r="Q9" s="81"/>
      <c r="R9" s="81"/>
      <c r="S9" s="81"/>
      <c r="T9" s="81">
        <v>5443750</v>
      </c>
    </row>
    <row r="10" spans="1:20" x14ac:dyDescent="0.25">
      <c r="A10" s="82" t="s">
        <v>161</v>
      </c>
      <c r="B10" s="81"/>
      <c r="C10" s="81">
        <v>344600</v>
      </c>
      <c r="D10" s="81"/>
      <c r="E10" s="81">
        <v>3500000</v>
      </c>
      <c r="F10" s="81"/>
      <c r="G10" s="81">
        <v>16216700</v>
      </c>
      <c r="H10" s="81">
        <v>10986250</v>
      </c>
      <c r="I10" s="81">
        <v>39000000</v>
      </c>
      <c r="J10" s="81">
        <v>3155000</v>
      </c>
      <c r="K10" s="81">
        <v>314000</v>
      </c>
      <c r="L10" s="81">
        <v>1600000</v>
      </c>
      <c r="M10" s="81">
        <v>274000</v>
      </c>
      <c r="N10" s="81">
        <v>2150000</v>
      </c>
      <c r="O10" s="81"/>
      <c r="P10" s="81"/>
      <c r="Q10" s="81"/>
      <c r="R10" s="81"/>
      <c r="S10" s="81"/>
      <c r="T10" s="81">
        <v>77540550</v>
      </c>
    </row>
    <row r="11" spans="1:20" x14ac:dyDescent="0.25">
      <c r="A11" s="82" t="s">
        <v>458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>
        <v>1310000</v>
      </c>
      <c r="O11" s="81">
        <v>200000</v>
      </c>
      <c r="P11" s="81"/>
      <c r="Q11" s="81"/>
      <c r="R11" s="81"/>
      <c r="S11" s="81"/>
      <c r="T11" s="81">
        <v>1510000</v>
      </c>
    </row>
    <row r="12" spans="1:20" x14ac:dyDescent="0.25">
      <c r="A12" s="82" t="s">
        <v>153</v>
      </c>
      <c r="B12" s="81"/>
      <c r="C12" s="81"/>
      <c r="D12" s="81"/>
      <c r="E12" s="81"/>
      <c r="F12" s="81"/>
      <c r="G12" s="81"/>
      <c r="H12" s="81">
        <v>237000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>
        <v>237000</v>
      </c>
    </row>
    <row r="13" spans="1:20" x14ac:dyDescent="0.25">
      <c r="A13" s="5" t="s">
        <v>859</v>
      </c>
      <c r="B13" s="81">
        <v>1270000</v>
      </c>
      <c r="C13" s="81">
        <v>344600</v>
      </c>
      <c r="D13" s="81">
        <v>2710000</v>
      </c>
      <c r="E13" s="81">
        <v>3500000</v>
      </c>
      <c r="F13" s="81">
        <v>40000</v>
      </c>
      <c r="G13" s="81">
        <v>16737200</v>
      </c>
      <c r="H13" s="81">
        <v>45797000</v>
      </c>
      <c r="I13" s="81">
        <v>39000000</v>
      </c>
      <c r="J13" s="81">
        <v>3915000</v>
      </c>
      <c r="K13" s="81">
        <v>1964000</v>
      </c>
      <c r="L13" s="81">
        <v>1890000</v>
      </c>
      <c r="M13" s="81">
        <v>274000</v>
      </c>
      <c r="N13" s="81">
        <v>11462500</v>
      </c>
      <c r="O13" s="81">
        <v>1413000</v>
      </c>
      <c r="P13" s="81">
        <v>5000</v>
      </c>
      <c r="Q13" s="81">
        <v>15420000</v>
      </c>
      <c r="R13" s="81">
        <v>1087000</v>
      </c>
      <c r="S13" s="81">
        <v>40000</v>
      </c>
      <c r="T13" s="81">
        <v>146869300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589"/>
  <sheetViews>
    <sheetView tabSelected="1" topLeftCell="A2" workbookViewId="0">
      <selection activeCell="B10" sqref="B10"/>
    </sheetView>
  </sheetViews>
  <sheetFormatPr baseColWidth="10" defaultRowHeight="15" x14ac:dyDescent="0.25"/>
  <cols>
    <col min="1" max="1" width="11.42578125" style="47"/>
    <col min="2" max="2" width="69.5703125" style="47" customWidth="1"/>
    <col min="3" max="4" width="11.42578125" style="47"/>
    <col min="5" max="5" width="12" style="47" customWidth="1"/>
    <col min="6" max="7" width="11.42578125" style="47"/>
    <col min="8" max="8" width="13.42578125" style="47" customWidth="1"/>
    <col min="9" max="16384" width="11.42578125" style="47"/>
  </cols>
  <sheetData>
    <row r="1" spans="1:9" ht="30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x14ac:dyDescent="0.25">
      <c r="A2" s="55">
        <v>42917</v>
      </c>
      <c r="B2" s="47" t="s">
        <v>392</v>
      </c>
      <c r="C2" s="47" t="s">
        <v>9</v>
      </c>
      <c r="D2" s="47" t="s">
        <v>17</v>
      </c>
      <c r="E2" s="47">
        <v>25000</v>
      </c>
      <c r="F2" s="7" t="s">
        <v>22</v>
      </c>
      <c r="G2" s="8" t="s">
        <v>320</v>
      </c>
      <c r="H2" s="47" t="s">
        <v>275</v>
      </c>
      <c r="I2" s="8" t="s">
        <v>11</v>
      </c>
    </row>
    <row r="3" spans="1:9" x14ac:dyDescent="0.25">
      <c r="A3" s="55">
        <v>42917</v>
      </c>
      <c r="B3" s="47" t="s">
        <v>895</v>
      </c>
      <c r="C3" s="47" t="s">
        <v>319</v>
      </c>
      <c r="D3" s="47" t="s">
        <v>17</v>
      </c>
      <c r="E3" s="47">
        <v>150000</v>
      </c>
      <c r="F3" s="7" t="s">
        <v>22</v>
      </c>
      <c r="G3" s="8" t="s">
        <v>320</v>
      </c>
      <c r="H3" s="47" t="s">
        <v>276</v>
      </c>
      <c r="I3" s="8" t="s">
        <v>11</v>
      </c>
    </row>
    <row r="4" spans="1:9" x14ac:dyDescent="0.25">
      <c r="A4" s="55">
        <v>42917</v>
      </c>
      <c r="B4" s="47" t="s">
        <v>218</v>
      </c>
      <c r="C4" s="47" t="s">
        <v>319</v>
      </c>
      <c r="D4" s="47" t="s">
        <v>17</v>
      </c>
      <c r="E4" s="47">
        <v>80000</v>
      </c>
      <c r="F4" s="7" t="s">
        <v>22</v>
      </c>
      <c r="G4" s="8" t="s">
        <v>320</v>
      </c>
      <c r="H4" s="47" t="s">
        <v>220</v>
      </c>
      <c r="I4" s="8" t="s">
        <v>11</v>
      </c>
    </row>
    <row r="5" spans="1:9" x14ac:dyDescent="0.25">
      <c r="A5" s="55">
        <v>42917</v>
      </c>
      <c r="B5" s="47" t="s">
        <v>219</v>
      </c>
      <c r="C5" s="47" t="s">
        <v>9</v>
      </c>
      <c r="D5" s="47" t="s">
        <v>17</v>
      </c>
      <c r="E5" s="47">
        <v>20000</v>
      </c>
      <c r="F5" s="7" t="s">
        <v>22</v>
      </c>
      <c r="G5" s="8" t="s">
        <v>320</v>
      </c>
      <c r="H5" s="47" t="s">
        <v>221</v>
      </c>
      <c r="I5" s="8" t="s">
        <v>11</v>
      </c>
    </row>
    <row r="6" spans="1:9" x14ac:dyDescent="0.25">
      <c r="A6" s="55">
        <v>42917</v>
      </c>
      <c r="B6" s="47" t="s">
        <v>393</v>
      </c>
      <c r="C6" s="47" t="s">
        <v>9</v>
      </c>
      <c r="D6" s="47" t="s">
        <v>17</v>
      </c>
      <c r="E6" s="47">
        <v>45000</v>
      </c>
      <c r="F6" s="7" t="s">
        <v>22</v>
      </c>
      <c r="G6" s="8" t="s">
        <v>320</v>
      </c>
      <c r="H6" s="47" t="s">
        <v>222</v>
      </c>
      <c r="I6" s="8" t="s">
        <v>11</v>
      </c>
    </row>
    <row r="7" spans="1:9" x14ac:dyDescent="0.25">
      <c r="A7" s="55">
        <v>42917</v>
      </c>
      <c r="B7" s="47" t="s">
        <v>81</v>
      </c>
      <c r="C7" s="47" t="s">
        <v>9</v>
      </c>
      <c r="D7" s="47" t="s">
        <v>17</v>
      </c>
      <c r="E7" s="47">
        <v>10000</v>
      </c>
      <c r="F7" s="7" t="s">
        <v>22</v>
      </c>
      <c r="G7" s="8" t="s">
        <v>320</v>
      </c>
      <c r="H7" s="47" t="s">
        <v>223</v>
      </c>
      <c r="I7" s="8" t="s">
        <v>11</v>
      </c>
    </row>
    <row r="8" spans="1:9" x14ac:dyDescent="0.25">
      <c r="A8" s="55">
        <v>42919</v>
      </c>
      <c r="B8" s="47" t="s">
        <v>47</v>
      </c>
      <c r="C8" s="47" t="s">
        <v>9</v>
      </c>
      <c r="D8" s="8" t="s">
        <v>14</v>
      </c>
      <c r="E8" s="47">
        <v>3000</v>
      </c>
      <c r="F8" s="47" t="s">
        <v>12</v>
      </c>
      <c r="G8" s="8" t="s">
        <v>320</v>
      </c>
      <c r="H8" s="8" t="s">
        <v>295</v>
      </c>
      <c r="I8" s="8" t="s">
        <v>11</v>
      </c>
    </row>
    <row r="9" spans="1:9" x14ac:dyDescent="0.25">
      <c r="A9" s="55">
        <v>42919</v>
      </c>
      <c r="B9" s="47" t="s">
        <v>48</v>
      </c>
      <c r="C9" s="47" t="s">
        <v>9</v>
      </c>
      <c r="D9" s="8" t="s">
        <v>14</v>
      </c>
      <c r="E9" s="65">
        <v>60000</v>
      </c>
      <c r="F9" s="47" t="s">
        <v>12</v>
      </c>
      <c r="G9" s="8" t="s">
        <v>320</v>
      </c>
      <c r="H9" s="8" t="s">
        <v>259</v>
      </c>
      <c r="I9" s="8" t="s">
        <v>11</v>
      </c>
    </row>
    <row r="10" spans="1:9" x14ac:dyDescent="0.25">
      <c r="A10" s="55">
        <v>42919</v>
      </c>
      <c r="B10" s="47" t="s">
        <v>49</v>
      </c>
      <c r="C10" s="47" t="s">
        <v>9</v>
      </c>
      <c r="D10" s="8" t="s">
        <v>14</v>
      </c>
      <c r="E10" s="47">
        <v>5000</v>
      </c>
      <c r="F10" s="47" t="s">
        <v>12</v>
      </c>
      <c r="G10" s="8" t="s">
        <v>320</v>
      </c>
      <c r="H10" s="8" t="s">
        <v>296</v>
      </c>
      <c r="I10" s="8" t="s">
        <v>11</v>
      </c>
    </row>
    <row r="11" spans="1:9" x14ac:dyDescent="0.25">
      <c r="A11" s="55">
        <v>42919</v>
      </c>
      <c r="B11" s="47" t="s">
        <v>50</v>
      </c>
      <c r="C11" s="47" t="s">
        <v>41</v>
      </c>
      <c r="D11" s="8" t="s">
        <v>14</v>
      </c>
      <c r="E11" s="65">
        <v>220000</v>
      </c>
      <c r="F11" s="47" t="s">
        <v>12</v>
      </c>
      <c r="G11" s="8" t="s">
        <v>320</v>
      </c>
      <c r="H11" s="8" t="s">
        <v>292</v>
      </c>
      <c r="I11" s="8" t="s">
        <v>11</v>
      </c>
    </row>
    <row r="12" spans="1:9" x14ac:dyDescent="0.25">
      <c r="A12" s="55">
        <v>42919</v>
      </c>
      <c r="B12" s="47" t="s">
        <v>13</v>
      </c>
      <c r="C12" s="47" t="s">
        <v>41</v>
      </c>
      <c r="D12" s="8" t="s">
        <v>14</v>
      </c>
      <c r="E12" s="47">
        <v>80000</v>
      </c>
      <c r="F12" s="47" t="s">
        <v>12</v>
      </c>
      <c r="G12" s="8" t="s">
        <v>320</v>
      </c>
      <c r="H12" s="8" t="s">
        <v>294</v>
      </c>
      <c r="I12" s="8" t="s">
        <v>11</v>
      </c>
    </row>
    <row r="13" spans="1:9" x14ac:dyDescent="0.25">
      <c r="A13" s="55">
        <v>42919</v>
      </c>
      <c r="B13" s="52" t="s">
        <v>15</v>
      </c>
      <c r="C13" s="52" t="s">
        <v>9</v>
      </c>
      <c r="D13" s="8" t="s">
        <v>14</v>
      </c>
      <c r="E13" s="52">
        <v>16000</v>
      </c>
      <c r="F13" s="7" t="s">
        <v>36</v>
      </c>
      <c r="G13" s="8" t="s">
        <v>320</v>
      </c>
      <c r="H13" s="8" t="s">
        <v>225</v>
      </c>
      <c r="I13" s="8" t="s">
        <v>11</v>
      </c>
    </row>
    <row r="14" spans="1:9" x14ac:dyDescent="0.25">
      <c r="A14" s="55">
        <v>42919</v>
      </c>
      <c r="B14" s="52" t="s">
        <v>56</v>
      </c>
      <c r="C14" s="52" t="s">
        <v>9</v>
      </c>
      <c r="D14" s="8" t="s">
        <v>14</v>
      </c>
      <c r="E14" s="47">
        <v>30000</v>
      </c>
      <c r="F14" s="7" t="s">
        <v>36</v>
      </c>
      <c r="G14" s="8" t="s">
        <v>320</v>
      </c>
      <c r="H14" s="8" t="s">
        <v>302</v>
      </c>
      <c r="I14" s="8" t="s">
        <v>11</v>
      </c>
    </row>
    <row r="15" spans="1:9" x14ac:dyDescent="0.25">
      <c r="A15" s="55">
        <v>42919</v>
      </c>
      <c r="B15" s="52" t="s">
        <v>57</v>
      </c>
      <c r="C15" s="52" t="s">
        <v>9</v>
      </c>
      <c r="D15" s="8" t="s">
        <v>14</v>
      </c>
      <c r="E15" s="47">
        <v>30000</v>
      </c>
      <c r="F15" s="7" t="s">
        <v>36</v>
      </c>
      <c r="G15" s="8" t="s">
        <v>320</v>
      </c>
      <c r="H15" s="8" t="s">
        <v>303</v>
      </c>
      <c r="I15" s="8" t="s">
        <v>11</v>
      </c>
    </row>
    <row r="16" spans="1:9" x14ac:dyDescent="0.25">
      <c r="A16" s="55">
        <v>42919</v>
      </c>
      <c r="B16" s="52" t="s">
        <v>58</v>
      </c>
      <c r="C16" s="52" t="s">
        <v>897</v>
      </c>
      <c r="D16" s="8" t="s">
        <v>14</v>
      </c>
      <c r="E16" s="47">
        <v>150000</v>
      </c>
      <c r="F16" s="7" t="s">
        <v>36</v>
      </c>
      <c r="G16" s="8" t="s">
        <v>320</v>
      </c>
      <c r="H16" s="8" t="s">
        <v>304</v>
      </c>
      <c r="I16" s="8" t="s">
        <v>11</v>
      </c>
    </row>
    <row r="17" spans="1:9" x14ac:dyDescent="0.25">
      <c r="A17" s="55">
        <v>42919</v>
      </c>
      <c r="B17" s="47" t="s">
        <v>43</v>
      </c>
      <c r="C17" s="52" t="s">
        <v>9</v>
      </c>
      <c r="D17" s="8" t="s">
        <v>14</v>
      </c>
      <c r="E17" s="47">
        <v>30000</v>
      </c>
      <c r="F17" s="7" t="s">
        <v>16</v>
      </c>
      <c r="G17" s="47" t="s">
        <v>320</v>
      </c>
      <c r="H17" s="47" t="s">
        <v>157</v>
      </c>
      <c r="I17" s="8" t="s">
        <v>11</v>
      </c>
    </row>
    <row r="18" spans="1:9" x14ac:dyDescent="0.25">
      <c r="A18" s="55">
        <v>42919</v>
      </c>
      <c r="B18" s="47" t="s">
        <v>74</v>
      </c>
      <c r="C18" s="52" t="s">
        <v>9</v>
      </c>
      <c r="D18" s="8" t="s">
        <v>14</v>
      </c>
      <c r="E18" s="47">
        <v>65000</v>
      </c>
      <c r="F18" s="7" t="s">
        <v>16</v>
      </c>
      <c r="G18" s="47" t="s">
        <v>320</v>
      </c>
      <c r="H18" s="47" t="s">
        <v>155</v>
      </c>
      <c r="I18" s="8" t="s">
        <v>11</v>
      </c>
    </row>
    <row r="19" spans="1:9" x14ac:dyDescent="0.25">
      <c r="A19" s="55">
        <v>42919</v>
      </c>
      <c r="B19" s="47" t="s">
        <v>77</v>
      </c>
      <c r="C19" s="52" t="s">
        <v>9</v>
      </c>
      <c r="D19" s="8" t="s">
        <v>14</v>
      </c>
      <c r="E19" s="47">
        <v>65000</v>
      </c>
      <c r="F19" s="7" t="s">
        <v>39</v>
      </c>
      <c r="G19" s="47" t="s">
        <v>320</v>
      </c>
      <c r="H19" s="47" t="s">
        <v>270</v>
      </c>
      <c r="I19" s="8" t="s">
        <v>11</v>
      </c>
    </row>
    <row r="20" spans="1:9" x14ac:dyDescent="0.25">
      <c r="A20" s="55">
        <v>42919</v>
      </c>
      <c r="B20" s="47" t="s">
        <v>82</v>
      </c>
      <c r="C20" s="47" t="s">
        <v>9</v>
      </c>
      <c r="D20" s="47" t="s">
        <v>17</v>
      </c>
      <c r="E20" s="47">
        <v>15000</v>
      </c>
      <c r="F20" s="7" t="s">
        <v>22</v>
      </c>
      <c r="G20" s="8" t="s">
        <v>320</v>
      </c>
      <c r="H20" s="47" t="s">
        <v>224</v>
      </c>
      <c r="I20" s="8" t="s">
        <v>11</v>
      </c>
    </row>
    <row r="21" spans="1:9" x14ac:dyDescent="0.25">
      <c r="A21" s="55">
        <v>42919</v>
      </c>
      <c r="B21" s="47" t="s">
        <v>87</v>
      </c>
      <c r="C21" s="47" t="s">
        <v>9</v>
      </c>
      <c r="D21" s="47" t="s">
        <v>17</v>
      </c>
      <c r="E21" s="65">
        <v>16000</v>
      </c>
      <c r="F21" s="7" t="s">
        <v>18</v>
      </c>
      <c r="G21" s="47" t="s">
        <v>320</v>
      </c>
      <c r="H21" s="47" t="s">
        <v>249</v>
      </c>
      <c r="I21" s="8" t="s">
        <v>11</v>
      </c>
    </row>
    <row r="22" spans="1:9" x14ac:dyDescent="0.25">
      <c r="A22" s="55">
        <v>42919</v>
      </c>
      <c r="B22" s="47" t="s">
        <v>27</v>
      </c>
      <c r="C22" s="47" t="s">
        <v>9</v>
      </c>
      <c r="D22" s="47" t="s">
        <v>17</v>
      </c>
      <c r="E22" s="65">
        <v>15000</v>
      </c>
      <c r="F22" s="7" t="s">
        <v>18</v>
      </c>
      <c r="G22" s="47" t="s">
        <v>320</v>
      </c>
      <c r="H22" s="8" t="s">
        <v>250</v>
      </c>
      <c r="I22" s="8" t="s">
        <v>11</v>
      </c>
    </row>
    <row r="23" spans="1:9" x14ac:dyDescent="0.25">
      <c r="A23" s="55">
        <v>42919</v>
      </c>
      <c r="B23" s="47" t="s">
        <v>29</v>
      </c>
      <c r="C23" s="52" t="s">
        <v>9</v>
      </c>
      <c r="D23" s="47" t="s">
        <v>17</v>
      </c>
      <c r="E23" s="7">
        <v>10000</v>
      </c>
      <c r="F23" s="8" t="s">
        <v>20</v>
      </c>
      <c r="G23" s="8" t="s">
        <v>320</v>
      </c>
      <c r="H23" s="47" t="s">
        <v>281</v>
      </c>
      <c r="I23" s="8" t="s">
        <v>11</v>
      </c>
    </row>
    <row r="24" spans="1:9" x14ac:dyDescent="0.25">
      <c r="A24" s="55">
        <v>42919</v>
      </c>
      <c r="B24" s="47" t="s">
        <v>106</v>
      </c>
      <c r="C24" s="52" t="s">
        <v>9</v>
      </c>
      <c r="D24" s="47" t="s">
        <v>17</v>
      </c>
      <c r="E24" s="47">
        <v>125000</v>
      </c>
      <c r="F24" s="8" t="s">
        <v>25</v>
      </c>
      <c r="G24" s="8" t="s">
        <v>320</v>
      </c>
      <c r="H24" s="47" t="s">
        <v>284</v>
      </c>
      <c r="I24" s="8" t="s">
        <v>11</v>
      </c>
    </row>
    <row r="25" spans="1:9" x14ac:dyDescent="0.25">
      <c r="A25" s="55">
        <v>42919</v>
      </c>
      <c r="B25" s="47" t="s">
        <v>24</v>
      </c>
      <c r="C25" s="52" t="s">
        <v>9</v>
      </c>
      <c r="D25" s="47" t="s">
        <v>17</v>
      </c>
      <c r="E25" s="47">
        <v>15000</v>
      </c>
      <c r="F25" s="8" t="s">
        <v>25</v>
      </c>
      <c r="G25" s="8" t="s">
        <v>320</v>
      </c>
      <c r="H25" s="47" t="s">
        <v>283</v>
      </c>
      <c r="I25" s="8" t="s">
        <v>11</v>
      </c>
    </row>
    <row r="26" spans="1:9" x14ac:dyDescent="0.25">
      <c r="A26" s="54">
        <v>42919</v>
      </c>
      <c r="B26" s="9" t="s">
        <v>108</v>
      </c>
      <c r="C26" s="47" t="s">
        <v>9</v>
      </c>
      <c r="D26" s="47" t="s">
        <v>161</v>
      </c>
      <c r="E26" s="94">
        <v>70000</v>
      </c>
      <c r="F26" s="47" t="s">
        <v>21</v>
      </c>
      <c r="G26" s="8" t="s">
        <v>320</v>
      </c>
      <c r="H26" s="52" t="s">
        <v>176</v>
      </c>
      <c r="I26" s="8" t="s">
        <v>11</v>
      </c>
    </row>
    <row r="27" spans="1:9" x14ac:dyDescent="0.25">
      <c r="A27" s="54">
        <v>42919</v>
      </c>
      <c r="B27" s="9" t="s">
        <v>109</v>
      </c>
      <c r="C27" s="8" t="s">
        <v>162</v>
      </c>
      <c r="D27" s="47" t="s">
        <v>161</v>
      </c>
      <c r="E27" s="94">
        <v>69000</v>
      </c>
      <c r="F27" s="7" t="s">
        <v>21</v>
      </c>
      <c r="G27" s="8" t="s">
        <v>320</v>
      </c>
      <c r="H27" s="52" t="s">
        <v>177</v>
      </c>
      <c r="I27" s="8" t="s">
        <v>11</v>
      </c>
    </row>
    <row r="28" spans="1:9" x14ac:dyDescent="0.25">
      <c r="A28" s="54">
        <v>42919</v>
      </c>
      <c r="B28" s="9" t="s">
        <v>110</v>
      </c>
      <c r="C28" s="47" t="s">
        <v>163</v>
      </c>
      <c r="D28" s="47" t="s">
        <v>161</v>
      </c>
      <c r="E28" s="94">
        <v>90000</v>
      </c>
      <c r="F28" s="52" t="s">
        <v>21</v>
      </c>
      <c r="G28" s="8" t="s">
        <v>320</v>
      </c>
      <c r="H28" s="52" t="s">
        <v>178</v>
      </c>
      <c r="I28" s="8" t="s">
        <v>11</v>
      </c>
    </row>
    <row r="29" spans="1:9" x14ac:dyDescent="0.25">
      <c r="A29" s="54">
        <v>42919</v>
      </c>
      <c r="B29" s="9" t="s">
        <v>111</v>
      </c>
      <c r="C29" s="52" t="s">
        <v>162</v>
      </c>
      <c r="D29" s="52" t="s">
        <v>161</v>
      </c>
      <c r="E29" s="94">
        <v>196000</v>
      </c>
      <c r="F29" s="52" t="s">
        <v>21</v>
      </c>
      <c r="G29" s="8" t="s">
        <v>320</v>
      </c>
      <c r="H29" s="52" t="s">
        <v>179</v>
      </c>
      <c r="I29" s="8" t="s">
        <v>11</v>
      </c>
    </row>
    <row r="30" spans="1:9" x14ac:dyDescent="0.25">
      <c r="A30" s="54">
        <v>42919</v>
      </c>
      <c r="B30" s="9" t="s">
        <v>112</v>
      </c>
      <c r="C30" s="47" t="s">
        <v>9</v>
      </c>
      <c r="D30" s="8" t="s">
        <v>161</v>
      </c>
      <c r="E30" s="94">
        <v>400000</v>
      </c>
      <c r="F30" s="47" t="s">
        <v>21</v>
      </c>
      <c r="G30" s="8" t="s">
        <v>320</v>
      </c>
      <c r="H30" s="52" t="s">
        <v>180</v>
      </c>
      <c r="I30" s="8" t="s">
        <v>11</v>
      </c>
    </row>
    <row r="31" spans="1:9" x14ac:dyDescent="0.25">
      <c r="A31" s="54">
        <v>42919</v>
      </c>
      <c r="B31" s="9" t="s">
        <v>35</v>
      </c>
      <c r="C31" s="47" t="s">
        <v>9</v>
      </c>
      <c r="D31" s="8" t="s">
        <v>161</v>
      </c>
      <c r="E31" s="94">
        <v>150000</v>
      </c>
      <c r="F31" s="47" t="s">
        <v>21</v>
      </c>
      <c r="G31" s="8" t="s">
        <v>320</v>
      </c>
      <c r="H31" s="52" t="s">
        <v>181</v>
      </c>
      <c r="I31" s="8" t="s">
        <v>11</v>
      </c>
    </row>
    <row r="32" spans="1:9" x14ac:dyDescent="0.25">
      <c r="A32" s="54">
        <v>42919</v>
      </c>
      <c r="B32" s="9" t="s">
        <v>113</v>
      </c>
      <c r="C32" s="47" t="s">
        <v>164</v>
      </c>
      <c r="D32" s="8" t="s">
        <v>161</v>
      </c>
      <c r="E32" s="94">
        <v>3000000</v>
      </c>
      <c r="F32" s="47" t="s">
        <v>21</v>
      </c>
      <c r="G32" s="8" t="s">
        <v>320</v>
      </c>
      <c r="H32" s="52" t="s">
        <v>182</v>
      </c>
      <c r="I32" s="8" t="s">
        <v>11</v>
      </c>
    </row>
    <row r="33" spans="1:9" x14ac:dyDescent="0.25">
      <c r="A33" s="54">
        <v>42919</v>
      </c>
      <c r="B33" s="9" t="s">
        <v>141</v>
      </c>
      <c r="C33" s="8" t="s">
        <v>9</v>
      </c>
      <c r="D33" s="8" t="s">
        <v>217</v>
      </c>
      <c r="E33" s="94">
        <v>26000</v>
      </c>
      <c r="F33" s="47" t="s">
        <v>10</v>
      </c>
      <c r="G33" s="8" t="s">
        <v>320</v>
      </c>
      <c r="H33" s="47" t="s">
        <v>211</v>
      </c>
      <c r="I33" s="8" t="s">
        <v>11</v>
      </c>
    </row>
    <row r="34" spans="1:9" x14ac:dyDescent="0.25">
      <c r="A34" s="55">
        <v>42919</v>
      </c>
      <c r="B34" s="9" t="s">
        <v>277</v>
      </c>
      <c r="C34" s="47" t="s">
        <v>9</v>
      </c>
      <c r="D34" s="47" t="s">
        <v>17</v>
      </c>
      <c r="E34" s="94">
        <v>27000</v>
      </c>
      <c r="F34" s="8" t="s">
        <v>20</v>
      </c>
      <c r="G34" s="8" t="s">
        <v>320</v>
      </c>
      <c r="H34" s="47" t="s">
        <v>253</v>
      </c>
      <c r="I34" s="8" t="s">
        <v>11</v>
      </c>
    </row>
    <row r="35" spans="1:9" x14ac:dyDescent="0.25">
      <c r="A35" s="55">
        <v>42919</v>
      </c>
      <c r="B35" s="9" t="s">
        <v>279</v>
      </c>
      <c r="C35" s="47" t="s">
        <v>23</v>
      </c>
      <c r="D35" s="47" t="s">
        <v>17</v>
      </c>
      <c r="E35" s="94">
        <v>30000</v>
      </c>
      <c r="F35" s="8" t="s">
        <v>20</v>
      </c>
      <c r="G35" s="8" t="s">
        <v>320</v>
      </c>
      <c r="H35" s="47" t="s">
        <v>282</v>
      </c>
      <c r="I35" s="8" t="s">
        <v>11</v>
      </c>
    </row>
    <row r="36" spans="1:9" x14ac:dyDescent="0.25">
      <c r="A36" s="55">
        <v>42919</v>
      </c>
      <c r="B36" s="9" t="s">
        <v>286</v>
      </c>
      <c r="C36" s="47" t="s">
        <v>152</v>
      </c>
      <c r="D36" s="47" t="s">
        <v>17</v>
      </c>
      <c r="E36" s="47">
        <v>1000000</v>
      </c>
      <c r="F36" s="47" t="s">
        <v>21</v>
      </c>
      <c r="G36" s="8" t="s">
        <v>320</v>
      </c>
      <c r="H36" s="47" t="s">
        <v>288</v>
      </c>
      <c r="I36" s="8" t="s">
        <v>11</v>
      </c>
    </row>
    <row r="37" spans="1:9" x14ac:dyDescent="0.25">
      <c r="A37" s="55">
        <v>42919</v>
      </c>
      <c r="B37" s="9" t="s">
        <v>290</v>
      </c>
      <c r="C37" s="47" t="s">
        <v>152</v>
      </c>
      <c r="D37" s="47" t="s">
        <v>17</v>
      </c>
      <c r="E37" s="47">
        <v>1000000</v>
      </c>
      <c r="F37" s="47" t="s">
        <v>21</v>
      </c>
      <c r="G37" s="8" t="s">
        <v>320</v>
      </c>
      <c r="H37" s="47" t="s">
        <v>291</v>
      </c>
      <c r="I37" s="8" t="s">
        <v>11</v>
      </c>
    </row>
    <row r="38" spans="1:9" x14ac:dyDescent="0.25">
      <c r="A38" s="55">
        <v>42920</v>
      </c>
      <c r="B38" s="47" t="s">
        <v>51</v>
      </c>
      <c r="C38" s="47" t="s">
        <v>9</v>
      </c>
      <c r="D38" s="8" t="s">
        <v>14</v>
      </c>
      <c r="E38" s="65">
        <v>5000</v>
      </c>
      <c r="F38" s="47" t="s">
        <v>12</v>
      </c>
      <c r="G38" s="8" t="s">
        <v>320</v>
      </c>
      <c r="H38" s="8" t="s">
        <v>298</v>
      </c>
      <c r="I38" s="8" t="s">
        <v>11</v>
      </c>
    </row>
    <row r="39" spans="1:9" x14ac:dyDescent="0.25">
      <c r="A39" s="55">
        <v>42920</v>
      </c>
      <c r="B39" s="47" t="s">
        <v>13</v>
      </c>
      <c r="C39" s="47" t="s">
        <v>9</v>
      </c>
      <c r="D39" s="8" t="s">
        <v>14</v>
      </c>
      <c r="E39" s="47">
        <v>80000</v>
      </c>
      <c r="F39" s="47" t="s">
        <v>12</v>
      </c>
      <c r="G39" s="8" t="s">
        <v>320</v>
      </c>
      <c r="H39" s="8" t="s">
        <v>299</v>
      </c>
      <c r="I39" s="8" t="s">
        <v>11</v>
      </c>
    </row>
    <row r="40" spans="1:9" x14ac:dyDescent="0.25">
      <c r="A40" s="55">
        <v>42920</v>
      </c>
      <c r="B40" s="47" t="s">
        <v>52</v>
      </c>
      <c r="C40" s="47" t="s">
        <v>9</v>
      </c>
      <c r="D40" s="8" t="s">
        <v>14</v>
      </c>
      <c r="E40" s="65">
        <v>2000</v>
      </c>
      <c r="F40" s="47" t="s">
        <v>12</v>
      </c>
      <c r="G40" s="8" t="s">
        <v>320</v>
      </c>
      <c r="H40" s="8" t="s">
        <v>293</v>
      </c>
      <c r="I40" s="8" t="s">
        <v>11</v>
      </c>
    </row>
    <row r="41" spans="1:9" x14ac:dyDescent="0.25">
      <c r="A41" s="55">
        <v>42920</v>
      </c>
      <c r="B41" s="47" t="s">
        <v>53</v>
      </c>
      <c r="C41" s="47" t="s">
        <v>9</v>
      </c>
      <c r="D41" s="8" t="s">
        <v>14</v>
      </c>
      <c r="E41" s="65">
        <v>60000</v>
      </c>
      <c r="F41" s="47" t="s">
        <v>12</v>
      </c>
      <c r="G41" s="8" t="s">
        <v>320</v>
      </c>
      <c r="H41" s="8" t="s">
        <v>568</v>
      </c>
      <c r="I41" s="8" t="s">
        <v>11</v>
      </c>
    </row>
    <row r="42" spans="1:9" x14ac:dyDescent="0.25">
      <c r="A42" s="55">
        <v>42920</v>
      </c>
      <c r="B42" s="47" t="s">
        <v>54</v>
      </c>
      <c r="C42" s="47" t="s">
        <v>9</v>
      </c>
      <c r="D42" s="8" t="s">
        <v>14</v>
      </c>
      <c r="E42" s="65">
        <v>50000</v>
      </c>
      <c r="F42" s="47" t="s">
        <v>12</v>
      </c>
      <c r="G42" s="8" t="s">
        <v>320</v>
      </c>
      <c r="H42" s="8" t="s">
        <v>297</v>
      </c>
      <c r="I42" s="8" t="s">
        <v>11</v>
      </c>
    </row>
    <row r="43" spans="1:9" x14ac:dyDescent="0.25">
      <c r="A43" s="55">
        <v>42920</v>
      </c>
      <c r="B43" s="52" t="s">
        <v>15</v>
      </c>
      <c r="C43" s="52" t="s">
        <v>9</v>
      </c>
      <c r="D43" s="8" t="s">
        <v>14</v>
      </c>
      <c r="E43" s="47">
        <v>16000</v>
      </c>
      <c r="F43" s="7" t="s">
        <v>36</v>
      </c>
      <c r="G43" s="8" t="s">
        <v>320</v>
      </c>
      <c r="H43" s="8" t="s">
        <v>305</v>
      </c>
      <c r="I43" s="8" t="s">
        <v>11</v>
      </c>
    </row>
    <row r="44" spans="1:9" x14ac:dyDescent="0.25">
      <c r="A44" s="55">
        <v>42920</v>
      </c>
      <c r="B44" s="47" t="s">
        <v>43</v>
      </c>
      <c r="C44" s="52" t="s">
        <v>9</v>
      </c>
      <c r="D44" s="8" t="s">
        <v>14</v>
      </c>
      <c r="E44" s="47">
        <v>30000</v>
      </c>
      <c r="F44" s="7" t="s">
        <v>16</v>
      </c>
      <c r="G44" s="47" t="s">
        <v>320</v>
      </c>
      <c r="H44" s="47" t="s">
        <v>157</v>
      </c>
      <c r="I44" s="8" t="s">
        <v>11</v>
      </c>
    </row>
    <row r="45" spans="1:9" x14ac:dyDescent="0.25">
      <c r="A45" s="55">
        <v>42920</v>
      </c>
      <c r="B45" s="47" t="s">
        <v>75</v>
      </c>
      <c r="C45" s="52" t="s">
        <v>9</v>
      </c>
      <c r="D45" s="8" t="s">
        <v>14</v>
      </c>
      <c r="E45" s="47">
        <v>18000</v>
      </c>
      <c r="F45" s="7" t="s">
        <v>16</v>
      </c>
      <c r="G45" s="47" t="s">
        <v>320</v>
      </c>
      <c r="H45" s="47" t="s">
        <v>158</v>
      </c>
      <c r="I45" s="8" t="s">
        <v>11</v>
      </c>
    </row>
    <row r="46" spans="1:9" x14ac:dyDescent="0.25">
      <c r="A46" s="55">
        <v>42920</v>
      </c>
      <c r="B46" s="47" t="s">
        <v>76</v>
      </c>
      <c r="C46" s="52" t="s">
        <v>9</v>
      </c>
      <c r="D46" s="8" t="s">
        <v>14</v>
      </c>
      <c r="E46" s="47">
        <v>10000</v>
      </c>
      <c r="F46" s="7" t="s">
        <v>16</v>
      </c>
      <c r="G46" s="47" t="s">
        <v>320</v>
      </c>
      <c r="H46" s="47" t="s">
        <v>159</v>
      </c>
      <c r="I46" s="8" t="s">
        <v>11</v>
      </c>
    </row>
    <row r="47" spans="1:9" x14ac:dyDescent="0.25">
      <c r="A47" s="55">
        <v>42920</v>
      </c>
      <c r="B47" s="52" t="s">
        <v>77</v>
      </c>
      <c r="C47" s="52" t="s">
        <v>9</v>
      </c>
      <c r="D47" s="8" t="s">
        <v>14</v>
      </c>
      <c r="E47" s="47">
        <v>65000</v>
      </c>
      <c r="F47" s="7" t="s">
        <v>39</v>
      </c>
      <c r="G47" s="47" t="s">
        <v>320</v>
      </c>
      <c r="H47" s="47" t="s">
        <v>271</v>
      </c>
      <c r="I47" s="8" t="s">
        <v>11</v>
      </c>
    </row>
    <row r="48" spans="1:9" x14ac:dyDescent="0.25">
      <c r="A48" s="55">
        <v>42920</v>
      </c>
      <c r="B48" s="47" t="s">
        <v>82</v>
      </c>
      <c r="C48" s="47" t="s">
        <v>9</v>
      </c>
      <c r="D48" s="47" t="s">
        <v>17</v>
      </c>
      <c r="E48" s="47">
        <v>15000</v>
      </c>
      <c r="F48" s="7" t="s">
        <v>22</v>
      </c>
      <c r="G48" s="8" t="s">
        <v>320</v>
      </c>
      <c r="H48" s="47" t="s">
        <v>224</v>
      </c>
      <c r="I48" s="8" t="s">
        <v>11</v>
      </c>
    </row>
    <row r="49" spans="1:9" x14ac:dyDescent="0.25">
      <c r="A49" s="55">
        <v>42920</v>
      </c>
      <c r="B49" s="47" t="s">
        <v>88</v>
      </c>
      <c r="C49" s="47" t="s">
        <v>9</v>
      </c>
      <c r="D49" s="47" t="s">
        <v>17</v>
      </c>
      <c r="E49" s="65">
        <v>25000</v>
      </c>
      <c r="F49" s="7" t="s">
        <v>18</v>
      </c>
      <c r="G49" s="47" t="s">
        <v>320</v>
      </c>
      <c r="H49" s="8" t="s">
        <v>307</v>
      </c>
      <c r="I49" s="8" t="s">
        <v>11</v>
      </c>
    </row>
    <row r="50" spans="1:9" x14ac:dyDescent="0.25">
      <c r="A50" s="55">
        <v>42920</v>
      </c>
      <c r="B50" s="47" t="s">
        <v>308</v>
      </c>
      <c r="C50" s="47" t="s">
        <v>169</v>
      </c>
      <c r="D50" s="47" t="s">
        <v>17</v>
      </c>
      <c r="E50" s="65">
        <v>20000</v>
      </c>
      <c r="F50" s="7" t="s">
        <v>18</v>
      </c>
      <c r="G50" s="47" t="s">
        <v>320</v>
      </c>
      <c r="H50" s="8" t="s">
        <v>309</v>
      </c>
      <c r="I50" s="8" t="s">
        <v>11</v>
      </c>
    </row>
    <row r="51" spans="1:9" x14ac:dyDescent="0.25">
      <c r="A51" s="55">
        <v>42920</v>
      </c>
      <c r="B51" s="47" t="s">
        <v>27</v>
      </c>
      <c r="C51" s="47" t="s">
        <v>9</v>
      </c>
      <c r="D51" s="47" t="s">
        <v>17</v>
      </c>
      <c r="E51" s="65">
        <v>15000</v>
      </c>
      <c r="F51" s="7" t="s">
        <v>18</v>
      </c>
      <c r="G51" s="47" t="s">
        <v>320</v>
      </c>
      <c r="H51" s="8" t="s">
        <v>250</v>
      </c>
      <c r="I51" s="8" t="s">
        <v>11</v>
      </c>
    </row>
    <row r="52" spans="1:9" x14ac:dyDescent="0.25">
      <c r="A52" s="64">
        <v>42920</v>
      </c>
      <c r="B52" s="52" t="s">
        <v>29</v>
      </c>
      <c r="C52" s="52" t="s">
        <v>9</v>
      </c>
      <c r="D52" s="47" t="s">
        <v>17</v>
      </c>
      <c r="E52" s="52">
        <v>10000</v>
      </c>
      <c r="F52" s="8" t="s">
        <v>20</v>
      </c>
      <c r="G52" s="8" t="s">
        <v>320</v>
      </c>
      <c r="H52" s="47" t="s">
        <v>281</v>
      </c>
      <c r="I52" s="8" t="s">
        <v>11</v>
      </c>
    </row>
    <row r="53" spans="1:9" x14ac:dyDescent="0.25">
      <c r="A53" s="55">
        <v>42920</v>
      </c>
      <c r="B53" s="47" t="s">
        <v>24</v>
      </c>
      <c r="C53" s="47" t="s">
        <v>9</v>
      </c>
      <c r="D53" s="47" t="s">
        <v>17</v>
      </c>
      <c r="E53" s="47">
        <v>15000</v>
      </c>
      <c r="F53" s="8" t="s">
        <v>25</v>
      </c>
      <c r="G53" s="8" t="s">
        <v>320</v>
      </c>
      <c r="H53" s="47" t="s">
        <v>283</v>
      </c>
      <c r="I53" s="8" t="s">
        <v>11</v>
      </c>
    </row>
    <row r="54" spans="1:9" x14ac:dyDescent="0.25">
      <c r="A54" s="54">
        <v>42920</v>
      </c>
      <c r="B54" s="9" t="s">
        <v>891</v>
      </c>
      <c r="C54" s="47" t="s">
        <v>162</v>
      </c>
      <c r="D54" s="8" t="s">
        <v>161</v>
      </c>
      <c r="E54" s="94">
        <v>393600</v>
      </c>
      <c r="F54" s="47" t="s">
        <v>21</v>
      </c>
      <c r="G54" s="8" t="s">
        <v>320</v>
      </c>
      <c r="H54" s="52" t="s">
        <v>183</v>
      </c>
      <c r="I54" s="8" t="s">
        <v>11</v>
      </c>
    </row>
    <row r="55" spans="1:9" x14ac:dyDescent="0.25">
      <c r="A55" s="54">
        <v>42920</v>
      </c>
      <c r="B55" s="9" t="s">
        <v>898</v>
      </c>
      <c r="C55" s="47" t="s">
        <v>162</v>
      </c>
      <c r="D55" s="8" t="s">
        <v>161</v>
      </c>
      <c r="E55" s="94">
        <v>7155156</v>
      </c>
      <c r="F55" s="47" t="s">
        <v>21</v>
      </c>
      <c r="G55" s="8" t="s">
        <v>320</v>
      </c>
      <c r="H55" s="52" t="s">
        <v>183</v>
      </c>
      <c r="I55" s="8" t="s">
        <v>11</v>
      </c>
    </row>
    <row r="56" spans="1:9" x14ac:dyDescent="0.25">
      <c r="A56" s="54">
        <v>42920</v>
      </c>
      <c r="B56" s="9" t="s">
        <v>899</v>
      </c>
      <c r="C56" s="47" t="s">
        <v>892</v>
      </c>
      <c r="D56" s="8" t="s">
        <v>161</v>
      </c>
      <c r="E56" s="94">
        <v>4275480</v>
      </c>
      <c r="F56" s="47" t="s">
        <v>21</v>
      </c>
      <c r="G56" s="8" t="s">
        <v>320</v>
      </c>
      <c r="H56" s="52" t="s">
        <v>183</v>
      </c>
      <c r="I56" s="8" t="s">
        <v>11</v>
      </c>
    </row>
    <row r="57" spans="1:9" x14ac:dyDescent="0.25">
      <c r="A57" s="54">
        <v>42920</v>
      </c>
      <c r="B57" s="9" t="s">
        <v>893</v>
      </c>
      <c r="C57" s="47" t="s">
        <v>166</v>
      </c>
      <c r="D57" s="8" t="s">
        <v>161</v>
      </c>
      <c r="E57" s="94">
        <v>2380764</v>
      </c>
      <c r="F57" s="47" t="s">
        <v>21</v>
      </c>
      <c r="G57" s="8" t="s">
        <v>320</v>
      </c>
      <c r="H57" s="52" t="s">
        <v>183</v>
      </c>
      <c r="I57" s="8" t="s">
        <v>11</v>
      </c>
    </row>
    <row r="58" spans="1:9" x14ac:dyDescent="0.25">
      <c r="A58" s="54">
        <v>42920</v>
      </c>
      <c r="B58" s="9" t="s">
        <v>114</v>
      </c>
      <c r="C58" s="8" t="s">
        <v>9</v>
      </c>
      <c r="D58" s="8" t="s">
        <v>161</v>
      </c>
      <c r="E58" s="94">
        <v>10000</v>
      </c>
      <c r="F58" s="8" t="s">
        <v>21</v>
      </c>
      <c r="G58" s="8" t="s">
        <v>320</v>
      </c>
      <c r="H58" s="52" t="s">
        <v>184</v>
      </c>
      <c r="I58" s="8" t="s">
        <v>11</v>
      </c>
    </row>
    <row r="59" spans="1:9" x14ac:dyDescent="0.25">
      <c r="A59" s="54">
        <v>42920</v>
      </c>
      <c r="B59" s="9" t="s">
        <v>888</v>
      </c>
      <c r="C59" s="8" t="s">
        <v>152</v>
      </c>
      <c r="D59" s="8" t="s">
        <v>153</v>
      </c>
      <c r="E59" s="94">
        <v>14000</v>
      </c>
      <c r="F59" s="8" t="s">
        <v>21</v>
      </c>
      <c r="G59" s="8" t="s">
        <v>320</v>
      </c>
      <c r="H59" s="52" t="s">
        <v>185</v>
      </c>
      <c r="I59" s="8" t="s">
        <v>11</v>
      </c>
    </row>
    <row r="60" spans="1:9" x14ac:dyDescent="0.25">
      <c r="A60" s="54">
        <v>42920</v>
      </c>
      <c r="B60" s="9" t="s">
        <v>864</v>
      </c>
      <c r="C60" s="8" t="s">
        <v>9</v>
      </c>
      <c r="D60" s="8" t="s">
        <v>161</v>
      </c>
      <c r="E60" s="94">
        <v>50000</v>
      </c>
      <c r="F60" s="8" t="s">
        <v>21</v>
      </c>
      <c r="G60" s="8" t="s">
        <v>320</v>
      </c>
      <c r="H60" s="52" t="s">
        <v>186</v>
      </c>
      <c r="I60" s="8" t="s">
        <v>11</v>
      </c>
    </row>
    <row r="61" spans="1:9" x14ac:dyDescent="0.25">
      <c r="A61" s="54">
        <v>42920</v>
      </c>
      <c r="B61" s="9" t="s">
        <v>889</v>
      </c>
      <c r="C61" s="47" t="s">
        <v>152</v>
      </c>
      <c r="D61" s="8" t="s">
        <v>153</v>
      </c>
      <c r="E61" s="94">
        <v>200000</v>
      </c>
      <c r="F61" s="47" t="s">
        <v>10</v>
      </c>
      <c r="G61" s="8" t="s">
        <v>320</v>
      </c>
      <c r="H61" s="47" t="s">
        <v>212</v>
      </c>
      <c r="I61" s="8" t="s">
        <v>11</v>
      </c>
    </row>
    <row r="62" spans="1:9" x14ac:dyDescent="0.25">
      <c r="A62" s="55">
        <v>42920</v>
      </c>
      <c r="B62" s="9" t="s">
        <v>280</v>
      </c>
      <c r="C62" s="47" t="s">
        <v>9</v>
      </c>
      <c r="D62" s="47" t="s">
        <v>17</v>
      </c>
      <c r="E62" s="94">
        <v>16000</v>
      </c>
      <c r="F62" s="47" t="s">
        <v>20</v>
      </c>
      <c r="G62" s="8" t="s">
        <v>320</v>
      </c>
      <c r="H62" s="47" t="s">
        <v>318</v>
      </c>
      <c r="I62" s="8" t="s">
        <v>11</v>
      </c>
    </row>
    <row r="63" spans="1:9" x14ac:dyDescent="0.25">
      <c r="A63" s="55">
        <v>42920</v>
      </c>
      <c r="B63" s="47" t="s">
        <v>657</v>
      </c>
      <c r="C63" s="47" t="s">
        <v>457</v>
      </c>
      <c r="D63" s="47" t="s">
        <v>17</v>
      </c>
      <c r="E63" s="47">
        <v>10000</v>
      </c>
      <c r="F63" s="7" t="s">
        <v>20</v>
      </c>
      <c r="G63" s="8" t="s">
        <v>320</v>
      </c>
      <c r="H63" s="47" t="s">
        <v>225</v>
      </c>
      <c r="I63" s="8" t="s">
        <v>11</v>
      </c>
    </row>
    <row r="64" spans="1:9" x14ac:dyDescent="0.25">
      <c r="A64" s="55">
        <v>42921</v>
      </c>
      <c r="B64" s="47" t="s">
        <v>40</v>
      </c>
      <c r="C64" s="47" t="s">
        <v>9</v>
      </c>
      <c r="D64" s="8" t="s">
        <v>14</v>
      </c>
      <c r="E64" s="65">
        <v>16000</v>
      </c>
      <c r="F64" s="47" t="s">
        <v>12</v>
      </c>
      <c r="G64" s="8" t="s">
        <v>320</v>
      </c>
      <c r="H64" s="8" t="s">
        <v>225</v>
      </c>
      <c r="I64" s="8" t="s">
        <v>11</v>
      </c>
    </row>
    <row r="65" spans="1:9" x14ac:dyDescent="0.25">
      <c r="A65" s="55">
        <v>42921</v>
      </c>
      <c r="B65" s="52" t="s">
        <v>59</v>
      </c>
      <c r="C65" s="52" t="s">
        <v>9</v>
      </c>
      <c r="D65" s="8" t="s">
        <v>14</v>
      </c>
      <c r="E65" s="47">
        <v>15000</v>
      </c>
      <c r="F65" s="7" t="s">
        <v>36</v>
      </c>
      <c r="G65" s="8" t="s">
        <v>320</v>
      </c>
      <c r="H65" s="8" t="s">
        <v>310</v>
      </c>
      <c r="I65" s="8" t="s">
        <v>11</v>
      </c>
    </row>
    <row r="66" spans="1:9" x14ac:dyDescent="0.25">
      <c r="A66" s="55">
        <v>42921</v>
      </c>
      <c r="B66" s="52" t="s">
        <v>60</v>
      </c>
      <c r="C66" s="52" t="s">
        <v>9</v>
      </c>
      <c r="D66" s="8" t="s">
        <v>14</v>
      </c>
      <c r="E66" s="47">
        <v>25000</v>
      </c>
      <c r="F66" s="7" t="s">
        <v>36</v>
      </c>
      <c r="G66" s="8" t="s">
        <v>320</v>
      </c>
      <c r="H66" s="8" t="s">
        <v>224</v>
      </c>
      <c r="I66" s="8" t="s">
        <v>11</v>
      </c>
    </row>
    <row r="67" spans="1:9" x14ac:dyDescent="0.25">
      <c r="A67" s="55">
        <v>42921</v>
      </c>
      <c r="B67" s="52" t="s">
        <v>61</v>
      </c>
      <c r="C67" s="52" t="s">
        <v>62</v>
      </c>
      <c r="D67" s="8" t="s">
        <v>14</v>
      </c>
      <c r="E67" s="47">
        <v>200000</v>
      </c>
      <c r="F67" s="7" t="s">
        <v>36</v>
      </c>
      <c r="G67" s="8" t="s">
        <v>320</v>
      </c>
      <c r="H67" s="8" t="s">
        <v>312</v>
      </c>
      <c r="I67" s="8" t="s">
        <v>11</v>
      </c>
    </row>
    <row r="68" spans="1:9" x14ac:dyDescent="0.25">
      <c r="A68" s="55">
        <v>42921</v>
      </c>
      <c r="B68" s="52" t="s">
        <v>425</v>
      </c>
      <c r="C68" s="52" t="s">
        <v>41</v>
      </c>
      <c r="D68" s="8" t="s">
        <v>14</v>
      </c>
      <c r="E68" s="47">
        <v>100000</v>
      </c>
      <c r="F68" s="7" t="s">
        <v>36</v>
      </c>
      <c r="G68" s="8" t="s">
        <v>320</v>
      </c>
      <c r="H68" s="8" t="s">
        <v>311</v>
      </c>
      <c r="I68" s="8" t="s">
        <v>11</v>
      </c>
    </row>
    <row r="69" spans="1:9" x14ac:dyDescent="0.25">
      <c r="A69" s="55">
        <v>42921</v>
      </c>
      <c r="B69" s="52" t="s">
        <v>63</v>
      </c>
      <c r="C69" s="52" t="s">
        <v>9</v>
      </c>
      <c r="D69" s="8" t="s">
        <v>14</v>
      </c>
      <c r="E69" s="47">
        <v>3000</v>
      </c>
      <c r="F69" s="7" t="s">
        <v>36</v>
      </c>
      <c r="G69" s="8" t="s">
        <v>320</v>
      </c>
      <c r="H69" s="8" t="s">
        <v>314</v>
      </c>
      <c r="I69" s="8" t="s">
        <v>11</v>
      </c>
    </row>
    <row r="70" spans="1:9" x14ac:dyDescent="0.25">
      <c r="A70" s="55">
        <v>42921</v>
      </c>
      <c r="B70" s="52" t="s">
        <v>64</v>
      </c>
      <c r="C70" s="52" t="s">
        <v>9</v>
      </c>
      <c r="D70" s="8" t="s">
        <v>14</v>
      </c>
      <c r="E70" s="47">
        <v>2000</v>
      </c>
      <c r="F70" s="7" t="s">
        <v>36</v>
      </c>
      <c r="G70" s="8" t="s">
        <v>320</v>
      </c>
      <c r="H70" s="8" t="s">
        <v>314</v>
      </c>
      <c r="I70" s="8" t="s">
        <v>11</v>
      </c>
    </row>
    <row r="71" spans="1:9" x14ac:dyDescent="0.25">
      <c r="A71" s="55">
        <v>42921</v>
      </c>
      <c r="B71" s="52" t="s">
        <v>65</v>
      </c>
      <c r="C71" s="52" t="s">
        <v>9</v>
      </c>
      <c r="D71" s="8" t="s">
        <v>14</v>
      </c>
      <c r="E71" s="47">
        <v>5000</v>
      </c>
      <c r="F71" s="7" t="s">
        <v>36</v>
      </c>
      <c r="G71" s="8" t="s">
        <v>320</v>
      </c>
      <c r="H71" s="8" t="s">
        <v>314</v>
      </c>
      <c r="I71" s="8" t="s">
        <v>11</v>
      </c>
    </row>
    <row r="72" spans="1:9" x14ac:dyDescent="0.25">
      <c r="A72" s="55">
        <v>42921</v>
      </c>
      <c r="B72" s="52" t="s">
        <v>66</v>
      </c>
      <c r="C72" s="52" t="s">
        <v>9</v>
      </c>
      <c r="D72" s="8" t="s">
        <v>14</v>
      </c>
      <c r="E72" s="47">
        <v>5000</v>
      </c>
      <c r="F72" s="7" t="s">
        <v>36</v>
      </c>
      <c r="G72" s="8" t="s">
        <v>320</v>
      </c>
      <c r="H72" s="8" t="s">
        <v>314</v>
      </c>
      <c r="I72" s="8" t="s">
        <v>11</v>
      </c>
    </row>
    <row r="73" spans="1:9" x14ac:dyDescent="0.25">
      <c r="A73" s="55">
        <v>42921</v>
      </c>
      <c r="B73" s="52" t="s">
        <v>67</v>
      </c>
      <c r="C73" s="52" t="s">
        <v>9</v>
      </c>
      <c r="D73" s="8" t="s">
        <v>14</v>
      </c>
      <c r="E73" s="47">
        <v>25000</v>
      </c>
      <c r="F73" s="7" t="s">
        <v>36</v>
      </c>
      <c r="G73" s="8" t="s">
        <v>320</v>
      </c>
      <c r="H73" s="8" t="s">
        <v>295</v>
      </c>
      <c r="I73" s="8" t="s">
        <v>11</v>
      </c>
    </row>
    <row r="74" spans="1:9" x14ac:dyDescent="0.25">
      <c r="A74" s="55">
        <v>42921</v>
      </c>
      <c r="B74" s="52" t="s">
        <v>68</v>
      </c>
      <c r="C74" s="52" t="s">
        <v>9</v>
      </c>
      <c r="D74" s="8" t="s">
        <v>14</v>
      </c>
      <c r="E74" s="47">
        <v>20000</v>
      </c>
      <c r="F74" s="7" t="s">
        <v>36</v>
      </c>
      <c r="G74" s="8" t="s">
        <v>320</v>
      </c>
      <c r="H74" s="8" t="s">
        <v>273</v>
      </c>
      <c r="I74" s="8" t="s">
        <v>11</v>
      </c>
    </row>
    <row r="75" spans="1:9" x14ac:dyDescent="0.25">
      <c r="A75" s="55">
        <v>42921</v>
      </c>
      <c r="B75" s="52" t="s">
        <v>69</v>
      </c>
      <c r="C75" s="52" t="s">
        <v>9</v>
      </c>
      <c r="D75" s="8" t="s">
        <v>14</v>
      </c>
      <c r="E75" s="47">
        <v>15000</v>
      </c>
      <c r="F75" s="7" t="s">
        <v>36</v>
      </c>
      <c r="G75" s="8" t="s">
        <v>320</v>
      </c>
      <c r="H75" s="8" t="s">
        <v>313</v>
      </c>
      <c r="I75" s="8" t="s">
        <v>11</v>
      </c>
    </row>
    <row r="76" spans="1:9" x14ac:dyDescent="0.25">
      <c r="A76" s="55">
        <v>42921</v>
      </c>
      <c r="B76" s="47" t="s">
        <v>43</v>
      </c>
      <c r="C76" s="52" t="s">
        <v>9</v>
      </c>
      <c r="D76" s="8" t="s">
        <v>14</v>
      </c>
      <c r="E76" s="47">
        <v>30000</v>
      </c>
      <c r="F76" s="7" t="s">
        <v>16</v>
      </c>
      <c r="G76" s="47" t="s">
        <v>320</v>
      </c>
      <c r="H76" s="47" t="s">
        <v>156</v>
      </c>
      <c r="I76" s="8" t="s">
        <v>11</v>
      </c>
    </row>
    <row r="77" spans="1:9" x14ac:dyDescent="0.25">
      <c r="A77" s="55">
        <v>42921</v>
      </c>
      <c r="B77" s="52" t="s">
        <v>78</v>
      </c>
      <c r="C77" s="47" t="s">
        <v>9</v>
      </c>
      <c r="D77" s="8" t="s">
        <v>14</v>
      </c>
      <c r="E77" s="47">
        <v>60000</v>
      </c>
      <c r="F77" s="7" t="s">
        <v>39</v>
      </c>
      <c r="G77" s="47" t="s">
        <v>320</v>
      </c>
      <c r="H77" s="47" t="s">
        <v>272</v>
      </c>
      <c r="I77" s="8" t="s">
        <v>11</v>
      </c>
    </row>
    <row r="78" spans="1:9" x14ac:dyDescent="0.25">
      <c r="A78" s="55">
        <v>42921</v>
      </c>
      <c r="B78" s="47" t="s">
        <v>27</v>
      </c>
      <c r="C78" s="47" t="s">
        <v>9</v>
      </c>
      <c r="D78" s="47" t="s">
        <v>17</v>
      </c>
      <c r="E78" s="65">
        <v>15000</v>
      </c>
      <c r="F78" s="7" t="s">
        <v>18</v>
      </c>
      <c r="G78" s="47" t="s">
        <v>320</v>
      </c>
      <c r="H78" s="8" t="s">
        <v>250</v>
      </c>
      <c r="I78" s="8" t="s">
        <v>11</v>
      </c>
    </row>
    <row r="79" spans="1:9" x14ac:dyDescent="0.25">
      <c r="A79" s="55">
        <v>42921</v>
      </c>
      <c r="B79" s="47" t="s">
        <v>89</v>
      </c>
      <c r="C79" s="47" t="s">
        <v>9</v>
      </c>
      <c r="D79" s="47" t="s">
        <v>17</v>
      </c>
      <c r="E79" s="65">
        <v>13000</v>
      </c>
      <c r="F79" s="7" t="s">
        <v>18</v>
      </c>
      <c r="G79" s="47" t="s">
        <v>320</v>
      </c>
      <c r="H79" s="47" t="s">
        <v>251</v>
      </c>
      <c r="I79" s="8" t="s">
        <v>11</v>
      </c>
    </row>
    <row r="80" spans="1:9" x14ac:dyDescent="0.25">
      <c r="A80" s="55">
        <v>42921</v>
      </c>
      <c r="B80" s="47" t="s">
        <v>24</v>
      </c>
      <c r="C80" s="47" t="s">
        <v>9</v>
      </c>
      <c r="D80" s="47" t="s">
        <v>17</v>
      </c>
      <c r="E80" s="47">
        <v>15000</v>
      </c>
      <c r="F80" s="8" t="s">
        <v>25</v>
      </c>
      <c r="G80" s="8" t="s">
        <v>320</v>
      </c>
      <c r="H80" s="47" t="s">
        <v>283</v>
      </c>
      <c r="I80" s="8" t="s">
        <v>11</v>
      </c>
    </row>
    <row r="81" spans="1:9" x14ac:dyDescent="0.25">
      <c r="A81" s="55">
        <v>42921</v>
      </c>
      <c r="B81" s="47" t="s">
        <v>356</v>
      </c>
      <c r="C81" s="47" t="s">
        <v>9</v>
      </c>
      <c r="D81" s="47" t="s">
        <v>17</v>
      </c>
      <c r="E81" s="47">
        <v>12000</v>
      </c>
      <c r="F81" s="8" t="s">
        <v>25</v>
      </c>
      <c r="G81" s="8" t="s">
        <v>320</v>
      </c>
      <c r="H81" s="8" t="s">
        <v>270</v>
      </c>
      <c r="I81" s="8" t="s">
        <v>11</v>
      </c>
    </row>
    <row r="82" spans="1:9" x14ac:dyDescent="0.25">
      <c r="A82" s="55">
        <v>42921</v>
      </c>
      <c r="B82" s="47" t="s">
        <v>107</v>
      </c>
      <c r="C82" s="47" t="s">
        <v>9</v>
      </c>
      <c r="D82" s="47" t="s">
        <v>17</v>
      </c>
      <c r="E82" s="78">
        <v>35000</v>
      </c>
      <c r="F82" s="8" t="s">
        <v>25</v>
      </c>
      <c r="G82" s="8" t="s">
        <v>320</v>
      </c>
      <c r="H82" s="8" t="s">
        <v>285</v>
      </c>
      <c r="I82" s="8" t="s">
        <v>11</v>
      </c>
    </row>
    <row r="83" spans="1:9" x14ac:dyDescent="0.25">
      <c r="A83" s="55">
        <v>42921</v>
      </c>
      <c r="B83" s="47" t="s">
        <v>24</v>
      </c>
      <c r="C83" s="47" t="s">
        <v>9</v>
      </c>
      <c r="D83" s="47" t="s">
        <v>17</v>
      </c>
      <c r="E83" s="47">
        <v>15000</v>
      </c>
      <c r="F83" s="8" t="s">
        <v>25</v>
      </c>
      <c r="G83" s="8" t="s">
        <v>320</v>
      </c>
      <c r="H83" s="8" t="s">
        <v>283</v>
      </c>
      <c r="I83" s="8" t="s">
        <v>11</v>
      </c>
    </row>
    <row r="84" spans="1:9" x14ac:dyDescent="0.25">
      <c r="A84" s="54">
        <v>42921</v>
      </c>
      <c r="B84" s="9" t="s">
        <v>117</v>
      </c>
      <c r="C84" s="8" t="s">
        <v>9</v>
      </c>
      <c r="D84" s="8" t="s">
        <v>161</v>
      </c>
      <c r="E84" s="94">
        <v>50000</v>
      </c>
      <c r="F84" s="8" t="s">
        <v>21</v>
      </c>
      <c r="G84" s="8" t="s">
        <v>320</v>
      </c>
      <c r="H84" s="52" t="s">
        <v>187</v>
      </c>
      <c r="I84" s="8" t="s">
        <v>11</v>
      </c>
    </row>
    <row r="85" spans="1:9" x14ac:dyDescent="0.25">
      <c r="A85" s="54">
        <v>42921</v>
      </c>
      <c r="B85" s="9" t="s">
        <v>165</v>
      </c>
      <c r="C85" s="8" t="s">
        <v>152</v>
      </c>
      <c r="D85" s="8" t="s">
        <v>153</v>
      </c>
      <c r="E85" s="94">
        <v>300000</v>
      </c>
      <c r="F85" s="8" t="s">
        <v>21</v>
      </c>
      <c r="G85" s="8" t="s">
        <v>320</v>
      </c>
      <c r="H85" s="52" t="s">
        <v>188</v>
      </c>
      <c r="I85" s="8" t="s">
        <v>11</v>
      </c>
    </row>
    <row r="86" spans="1:9" x14ac:dyDescent="0.25">
      <c r="A86" s="54">
        <v>42921</v>
      </c>
      <c r="B86" s="9" t="s">
        <v>167</v>
      </c>
      <c r="C86" s="8" t="s">
        <v>166</v>
      </c>
      <c r="D86" s="8" t="s">
        <v>161</v>
      </c>
      <c r="E86" s="94">
        <v>8000</v>
      </c>
      <c r="F86" s="8" t="s">
        <v>21</v>
      </c>
      <c r="G86" s="8" t="s">
        <v>320</v>
      </c>
      <c r="H86" s="52" t="s">
        <v>188</v>
      </c>
      <c r="I86" s="8" t="s">
        <v>11</v>
      </c>
    </row>
    <row r="87" spans="1:9" x14ac:dyDescent="0.25">
      <c r="A87" s="54">
        <v>42921</v>
      </c>
      <c r="B87" s="95" t="s">
        <v>120</v>
      </c>
      <c r="C87" s="8" t="s">
        <v>162</v>
      </c>
      <c r="D87" s="8" t="s">
        <v>161</v>
      </c>
      <c r="E87" s="94">
        <v>140000</v>
      </c>
      <c r="F87" s="8" t="s">
        <v>21</v>
      </c>
      <c r="G87" s="8" t="s">
        <v>320</v>
      </c>
      <c r="H87" s="52" t="s">
        <v>189</v>
      </c>
      <c r="I87" s="8" t="s">
        <v>11</v>
      </c>
    </row>
    <row r="88" spans="1:9" x14ac:dyDescent="0.25">
      <c r="A88" s="54">
        <v>42921</v>
      </c>
      <c r="B88" s="9" t="s">
        <v>121</v>
      </c>
      <c r="C88" s="8" t="s">
        <v>162</v>
      </c>
      <c r="D88" s="8" t="s">
        <v>161</v>
      </c>
      <c r="E88" s="94">
        <v>50000</v>
      </c>
      <c r="F88" s="8" t="s">
        <v>21</v>
      </c>
      <c r="G88" s="8" t="s">
        <v>320</v>
      </c>
      <c r="H88" s="52" t="s">
        <v>190</v>
      </c>
      <c r="I88" s="8" t="s">
        <v>11</v>
      </c>
    </row>
    <row r="89" spans="1:9" x14ac:dyDescent="0.25">
      <c r="A89" s="54">
        <v>42921</v>
      </c>
      <c r="B89" s="9" t="s">
        <v>168</v>
      </c>
      <c r="C89" s="8" t="s">
        <v>169</v>
      </c>
      <c r="D89" s="8" t="s">
        <v>161</v>
      </c>
      <c r="E89" s="94">
        <v>400000</v>
      </c>
      <c r="F89" s="47" t="s">
        <v>21</v>
      </c>
      <c r="G89" s="8" t="s">
        <v>320</v>
      </c>
      <c r="H89" s="52" t="s">
        <v>191</v>
      </c>
      <c r="I89" s="8" t="s">
        <v>11</v>
      </c>
    </row>
    <row r="90" spans="1:9" x14ac:dyDescent="0.25">
      <c r="A90" s="54">
        <v>42921</v>
      </c>
      <c r="B90" s="9" t="s">
        <v>170</v>
      </c>
      <c r="C90" s="8" t="s">
        <v>166</v>
      </c>
      <c r="D90" s="8" t="s">
        <v>161</v>
      </c>
      <c r="E90" s="94">
        <v>20000</v>
      </c>
      <c r="F90" s="47" t="s">
        <v>21</v>
      </c>
      <c r="G90" s="8" t="s">
        <v>320</v>
      </c>
      <c r="H90" s="52" t="s">
        <v>192</v>
      </c>
      <c r="I90" s="8" t="s">
        <v>11</v>
      </c>
    </row>
    <row r="91" spans="1:9" ht="15" customHeight="1" x14ac:dyDescent="0.25">
      <c r="A91" s="54">
        <v>42921</v>
      </c>
      <c r="B91" s="9" t="s">
        <v>171</v>
      </c>
      <c r="C91" s="8" t="s">
        <v>897</v>
      </c>
      <c r="D91" s="8" t="s">
        <v>14</v>
      </c>
      <c r="E91" s="94">
        <v>210000</v>
      </c>
      <c r="F91" s="8" t="s">
        <v>21</v>
      </c>
      <c r="G91" s="8" t="s">
        <v>320</v>
      </c>
      <c r="H91" s="52" t="s">
        <v>193</v>
      </c>
      <c r="I91" s="8" t="s">
        <v>11</v>
      </c>
    </row>
    <row r="92" spans="1:9" ht="15" customHeight="1" x14ac:dyDescent="0.25">
      <c r="A92" s="54">
        <v>42921</v>
      </c>
      <c r="B92" s="95" t="s">
        <v>125</v>
      </c>
      <c r="C92" s="8" t="s">
        <v>166</v>
      </c>
      <c r="D92" s="8" t="s">
        <v>161</v>
      </c>
      <c r="E92" s="94">
        <v>8000</v>
      </c>
      <c r="F92" s="8" t="s">
        <v>21</v>
      </c>
      <c r="G92" s="8" t="s">
        <v>320</v>
      </c>
      <c r="H92" s="52" t="s">
        <v>193</v>
      </c>
      <c r="I92" s="8" t="s">
        <v>11</v>
      </c>
    </row>
    <row r="93" spans="1:9" x14ac:dyDescent="0.25">
      <c r="A93" s="54">
        <v>42921</v>
      </c>
      <c r="B93" s="9" t="s">
        <v>126</v>
      </c>
      <c r="C93" s="8" t="s">
        <v>163</v>
      </c>
      <c r="D93" s="8" t="s">
        <v>161</v>
      </c>
      <c r="E93" s="94">
        <v>30000</v>
      </c>
      <c r="F93" s="8" t="s">
        <v>21</v>
      </c>
      <c r="G93" s="8" t="s">
        <v>320</v>
      </c>
      <c r="H93" s="52" t="s">
        <v>194</v>
      </c>
      <c r="I93" s="8" t="s">
        <v>11</v>
      </c>
    </row>
    <row r="94" spans="1:9" x14ac:dyDescent="0.25">
      <c r="A94" s="54">
        <v>42921</v>
      </c>
      <c r="B94" s="9" t="s">
        <v>127</v>
      </c>
      <c r="C94" s="8" t="s">
        <v>163</v>
      </c>
      <c r="D94" s="47" t="s">
        <v>161</v>
      </c>
      <c r="E94" s="94">
        <v>450000</v>
      </c>
      <c r="F94" s="8" t="s">
        <v>21</v>
      </c>
      <c r="G94" s="8" t="s">
        <v>320</v>
      </c>
      <c r="H94" s="52" t="s">
        <v>195</v>
      </c>
      <c r="I94" s="8" t="s">
        <v>11</v>
      </c>
    </row>
    <row r="95" spans="1:9" x14ac:dyDescent="0.25">
      <c r="A95" s="54">
        <v>42921</v>
      </c>
      <c r="B95" s="9" t="s">
        <v>865</v>
      </c>
      <c r="C95" s="8" t="s">
        <v>9</v>
      </c>
      <c r="D95" s="8" t="s">
        <v>217</v>
      </c>
      <c r="E95" s="94">
        <v>160000</v>
      </c>
      <c r="F95" s="47" t="s">
        <v>10</v>
      </c>
      <c r="G95" s="8" t="s">
        <v>320</v>
      </c>
      <c r="H95" s="47" t="s">
        <v>213</v>
      </c>
      <c r="I95" s="8" t="s">
        <v>11</v>
      </c>
    </row>
    <row r="96" spans="1:9" x14ac:dyDescent="0.25">
      <c r="A96" s="55">
        <v>42921</v>
      </c>
      <c r="B96" s="47" t="s">
        <v>835</v>
      </c>
      <c r="C96" s="47" t="s">
        <v>658</v>
      </c>
      <c r="D96" s="47" t="s">
        <v>17</v>
      </c>
      <c r="E96" s="47">
        <v>5000</v>
      </c>
      <c r="F96" s="7" t="s">
        <v>20</v>
      </c>
      <c r="G96" s="8" t="s">
        <v>320</v>
      </c>
      <c r="H96" s="47" t="s">
        <v>679</v>
      </c>
      <c r="I96" s="8" t="s">
        <v>11</v>
      </c>
    </row>
    <row r="97" spans="1:9" x14ac:dyDescent="0.25">
      <c r="A97" s="55">
        <v>42921</v>
      </c>
      <c r="B97" s="47" t="s">
        <v>834</v>
      </c>
      <c r="C97" s="47" t="s">
        <v>457</v>
      </c>
      <c r="D97" s="47" t="s">
        <v>17</v>
      </c>
      <c r="E97" s="47">
        <v>75000</v>
      </c>
      <c r="F97" s="7" t="s">
        <v>20</v>
      </c>
      <c r="G97" s="8" t="s">
        <v>320</v>
      </c>
      <c r="H97" s="47" t="s">
        <v>568</v>
      </c>
      <c r="I97" s="8" t="s">
        <v>11</v>
      </c>
    </row>
    <row r="98" spans="1:9" x14ac:dyDescent="0.25">
      <c r="A98" s="55">
        <v>42921</v>
      </c>
      <c r="B98" s="47" t="s">
        <v>609</v>
      </c>
      <c r="C98" s="47" t="s">
        <v>41</v>
      </c>
      <c r="D98" s="47" t="s">
        <v>17</v>
      </c>
      <c r="E98" s="47">
        <v>80000</v>
      </c>
      <c r="F98" s="7" t="s">
        <v>20</v>
      </c>
      <c r="G98" s="8" t="s">
        <v>320</v>
      </c>
      <c r="H98" s="47" t="s">
        <v>643</v>
      </c>
      <c r="I98" s="8" t="s">
        <v>11</v>
      </c>
    </row>
    <row r="99" spans="1:9" x14ac:dyDescent="0.25">
      <c r="A99" s="55">
        <v>42921</v>
      </c>
      <c r="B99" s="47" t="s">
        <v>894</v>
      </c>
      <c r="C99" s="47" t="s">
        <v>41</v>
      </c>
      <c r="D99" s="47" t="s">
        <v>17</v>
      </c>
      <c r="E99" s="47">
        <v>220000</v>
      </c>
      <c r="F99" s="7" t="s">
        <v>20</v>
      </c>
      <c r="G99" s="8" t="s">
        <v>320</v>
      </c>
      <c r="H99" s="47" t="s">
        <v>680</v>
      </c>
      <c r="I99" s="8" t="s">
        <v>11</v>
      </c>
    </row>
    <row r="100" spans="1:9" x14ac:dyDescent="0.25">
      <c r="A100" s="55">
        <v>42921</v>
      </c>
      <c r="B100" s="47" t="s">
        <v>681</v>
      </c>
      <c r="C100" s="47" t="s">
        <v>9</v>
      </c>
      <c r="D100" s="47" t="s">
        <v>17</v>
      </c>
      <c r="E100" s="47">
        <v>10000</v>
      </c>
      <c r="F100" s="7" t="s">
        <v>20</v>
      </c>
      <c r="G100" s="8" t="s">
        <v>320</v>
      </c>
      <c r="H100" s="47" t="s">
        <v>644</v>
      </c>
      <c r="I100" s="8" t="s">
        <v>11</v>
      </c>
    </row>
    <row r="101" spans="1:9" x14ac:dyDescent="0.25">
      <c r="A101" s="55">
        <v>42922</v>
      </c>
      <c r="B101" s="52" t="s">
        <v>70</v>
      </c>
      <c r="C101" s="52" t="s">
        <v>9</v>
      </c>
      <c r="D101" s="8" t="s">
        <v>14</v>
      </c>
      <c r="E101" s="47">
        <v>16000</v>
      </c>
      <c r="F101" s="7" t="s">
        <v>36</v>
      </c>
      <c r="G101" s="8" t="s">
        <v>320</v>
      </c>
      <c r="H101" s="8" t="s">
        <v>305</v>
      </c>
      <c r="I101" s="8" t="s">
        <v>11</v>
      </c>
    </row>
    <row r="102" spans="1:9" x14ac:dyDescent="0.25">
      <c r="A102" s="55">
        <v>42922</v>
      </c>
      <c r="B102" s="52" t="s">
        <v>301</v>
      </c>
      <c r="C102" s="52" t="s">
        <v>162</v>
      </c>
      <c r="D102" s="8" t="s">
        <v>14</v>
      </c>
      <c r="E102" s="47">
        <v>234000</v>
      </c>
      <c r="F102" s="7" t="s">
        <v>36</v>
      </c>
      <c r="G102" s="8" t="s">
        <v>320</v>
      </c>
      <c r="H102" s="8" t="s">
        <v>855</v>
      </c>
      <c r="I102" s="8" t="s">
        <v>11</v>
      </c>
    </row>
    <row r="103" spans="1:9" x14ac:dyDescent="0.25">
      <c r="A103" s="55">
        <v>42922</v>
      </c>
      <c r="B103" s="52" t="s">
        <v>71</v>
      </c>
      <c r="C103" s="52" t="s">
        <v>9</v>
      </c>
      <c r="D103" s="8" t="s">
        <v>14</v>
      </c>
      <c r="E103" s="47">
        <v>5000</v>
      </c>
      <c r="F103" s="7" t="s">
        <v>36</v>
      </c>
      <c r="G103" s="8" t="s">
        <v>320</v>
      </c>
      <c r="H103" s="8" t="s">
        <v>302</v>
      </c>
      <c r="I103" s="8" t="s">
        <v>11</v>
      </c>
    </row>
    <row r="104" spans="1:9" x14ac:dyDescent="0.25">
      <c r="A104" s="55">
        <v>42922</v>
      </c>
      <c r="B104" s="47" t="s">
        <v>43</v>
      </c>
      <c r="C104" s="52" t="s">
        <v>9</v>
      </c>
      <c r="D104" s="8" t="s">
        <v>14</v>
      </c>
      <c r="E104" s="47">
        <v>30000</v>
      </c>
      <c r="F104" s="7" t="s">
        <v>16</v>
      </c>
      <c r="G104" s="47" t="s">
        <v>320</v>
      </c>
      <c r="H104" s="47" t="s">
        <v>157</v>
      </c>
      <c r="I104" s="8" t="s">
        <v>11</v>
      </c>
    </row>
    <row r="105" spans="1:9" x14ac:dyDescent="0.25">
      <c r="A105" s="55">
        <v>42922</v>
      </c>
      <c r="B105" s="47" t="s">
        <v>90</v>
      </c>
      <c r="C105" s="47" t="s">
        <v>9</v>
      </c>
      <c r="D105" s="47" t="s">
        <v>17</v>
      </c>
      <c r="E105" s="65">
        <v>19000</v>
      </c>
      <c r="F105" s="7" t="s">
        <v>18</v>
      </c>
      <c r="G105" s="47" t="s">
        <v>320</v>
      </c>
      <c r="H105" s="47" t="s">
        <v>252</v>
      </c>
      <c r="I105" s="8" t="s">
        <v>11</v>
      </c>
    </row>
    <row r="106" spans="1:9" x14ac:dyDescent="0.25">
      <c r="A106" s="55">
        <v>42922</v>
      </c>
      <c r="B106" s="47" t="s">
        <v>46</v>
      </c>
      <c r="C106" s="47" t="s">
        <v>9</v>
      </c>
      <c r="D106" s="47" t="s">
        <v>17</v>
      </c>
      <c r="E106" s="65">
        <v>15000</v>
      </c>
      <c r="F106" s="7" t="s">
        <v>18</v>
      </c>
      <c r="G106" s="47" t="s">
        <v>320</v>
      </c>
      <c r="H106" s="8" t="s">
        <v>250</v>
      </c>
      <c r="I106" s="8" t="s">
        <v>11</v>
      </c>
    </row>
    <row r="107" spans="1:9" x14ac:dyDescent="0.25">
      <c r="A107" s="54">
        <v>42922</v>
      </c>
      <c r="B107" s="9" t="s">
        <v>128</v>
      </c>
      <c r="C107" s="8" t="s">
        <v>162</v>
      </c>
      <c r="D107" s="47" t="s">
        <v>161</v>
      </c>
      <c r="E107" s="94">
        <v>87500</v>
      </c>
      <c r="F107" s="7" t="s">
        <v>21</v>
      </c>
      <c r="G107" s="8" t="s">
        <v>320</v>
      </c>
      <c r="H107" s="52" t="s">
        <v>196</v>
      </c>
      <c r="I107" s="8" t="s">
        <v>11</v>
      </c>
    </row>
    <row r="108" spans="1:9" x14ac:dyDescent="0.25">
      <c r="A108" s="54">
        <v>42922</v>
      </c>
      <c r="B108" s="9" t="s">
        <v>129</v>
      </c>
      <c r="C108" s="8" t="s">
        <v>163</v>
      </c>
      <c r="D108" s="47" t="s">
        <v>161</v>
      </c>
      <c r="E108" s="94">
        <v>500000</v>
      </c>
      <c r="F108" s="7" t="s">
        <v>21</v>
      </c>
      <c r="G108" s="8" t="s">
        <v>320</v>
      </c>
      <c r="H108" s="52" t="s">
        <v>197</v>
      </c>
      <c r="I108" s="8" t="s">
        <v>11</v>
      </c>
    </row>
    <row r="109" spans="1:9" x14ac:dyDescent="0.25">
      <c r="A109" s="54">
        <v>42922</v>
      </c>
      <c r="B109" s="9" t="s">
        <v>130</v>
      </c>
      <c r="C109" s="9" t="s">
        <v>9</v>
      </c>
      <c r="D109" s="52" t="s">
        <v>161</v>
      </c>
      <c r="E109" s="94">
        <v>50000</v>
      </c>
      <c r="F109" s="9" t="s">
        <v>21</v>
      </c>
      <c r="G109" s="8" t="s">
        <v>320</v>
      </c>
      <c r="H109" s="52" t="s">
        <v>198</v>
      </c>
      <c r="I109" s="8" t="s">
        <v>11</v>
      </c>
    </row>
    <row r="110" spans="1:9" x14ac:dyDescent="0.25">
      <c r="A110" s="55">
        <v>42922</v>
      </c>
      <c r="B110" s="52" t="s">
        <v>394</v>
      </c>
      <c r="C110" s="47" t="s">
        <v>406</v>
      </c>
      <c r="D110" s="47" t="s">
        <v>405</v>
      </c>
      <c r="E110" s="94">
        <v>100000</v>
      </c>
      <c r="F110" s="9" t="s">
        <v>26</v>
      </c>
      <c r="G110" s="8" t="s">
        <v>320</v>
      </c>
      <c r="H110" s="52" t="s">
        <v>528</v>
      </c>
      <c r="I110" s="8" t="s">
        <v>11</v>
      </c>
    </row>
    <row r="111" spans="1:9" x14ac:dyDescent="0.25">
      <c r="A111" s="55">
        <v>42922</v>
      </c>
      <c r="B111" s="52" t="s">
        <v>395</v>
      </c>
      <c r="C111" s="47" t="s">
        <v>406</v>
      </c>
      <c r="D111" s="47" t="s">
        <v>405</v>
      </c>
      <c r="E111" s="94">
        <v>100000</v>
      </c>
      <c r="F111" s="9" t="s">
        <v>26</v>
      </c>
      <c r="G111" s="8" t="s">
        <v>320</v>
      </c>
      <c r="H111" s="52" t="s">
        <v>529</v>
      </c>
      <c r="I111" s="8" t="s">
        <v>11</v>
      </c>
    </row>
    <row r="112" spans="1:9" x14ac:dyDescent="0.25">
      <c r="A112" s="55">
        <v>42922</v>
      </c>
      <c r="B112" s="52" t="s">
        <v>396</v>
      </c>
      <c r="C112" s="47" t="s">
        <v>406</v>
      </c>
      <c r="D112" s="47" t="s">
        <v>405</v>
      </c>
      <c r="E112" s="94">
        <v>100000</v>
      </c>
      <c r="F112" s="9" t="s">
        <v>26</v>
      </c>
      <c r="G112" s="8" t="s">
        <v>320</v>
      </c>
      <c r="H112" s="52" t="s">
        <v>534</v>
      </c>
      <c r="I112" s="8" t="s">
        <v>11</v>
      </c>
    </row>
    <row r="113" spans="1:9" x14ac:dyDescent="0.25">
      <c r="A113" s="55">
        <v>42922</v>
      </c>
      <c r="B113" s="52" t="s">
        <v>397</v>
      </c>
      <c r="C113" s="47" t="s">
        <v>406</v>
      </c>
      <c r="D113" s="47" t="s">
        <v>405</v>
      </c>
      <c r="E113" s="94">
        <v>100000</v>
      </c>
      <c r="F113" s="9" t="s">
        <v>26</v>
      </c>
      <c r="G113" s="8" t="s">
        <v>320</v>
      </c>
      <c r="H113" s="52" t="s">
        <v>535</v>
      </c>
      <c r="I113" s="8" t="s">
        <v>11</v>
      </c>
    </row>
    <row r="114" spans="1:9" x14ac:dyDescent="0.25">
      <c r="A114" s="55">
        <v>42922</v>
      </c>
      <c r="B114" s="52" t="s">
        <v>398</v>
      </c>
      <c r="C114" s="47" t="s">
        <v>406</v>
      </c>
      <c r="D114" s="47" t="s">
        <v>405</v>
      </c>
      <c r="E114" s="94">
        <v>100000</v>
      </c>
      <c r="F114" s="9" t="s">
        <v>26</v>
      </c>
      <c r="G114" s="8" t="s">
        <v>320</v>
      </c>
      <c r="H114" s="52" t="s">
        <v>536</v>
      </c>
      <c r="I114" s="8" t="s">
        <v>11</v>
      </c>
    </row>
    <row r="115" spans="1:9" x14ac:dyDescent="0.25">
      <c r="A115" s="55">
        <v>42922</v>
      </c>
      <c r="B115" s="52" t="s">
        <v>399</v>
      </c>
      <c r="C115" s="47" t="s">
        <v>406</v>
      </c>
      <c r="D115" s="47" t="s">
        <v>405</v>
      </c>
      <c r="E115" s="94">
        <v>100000</v>
      </c>
      <c r="F115" s="9" t="s">
        <v>26</v>
      </c>
      <c r="G115" s="8" t="s">
        <v>320</v>
      </c>
      <c r="H115" s="52" t="s">
        <v>537</v>
      </c>
      <c r="I115" s="8" t="s">
        <v>11</v>
      </c>
    </row>
    <row r="116" spans="1:9" x14ac:dyDescent="0.25">
      <c r="A116" s="55">
        <v>42922</v>
      </c>
      <c r="B116" s="52" t="s">
        <v>400</v>
      </c>
      <c r="C116" s="47" t="s">
        <v>406</v>
      </c>
      <c r="D116" s="47" t="s">
        <v>405</v>
      </c>
      <c r="E116" s="94">
        <v>100000</v>
      </c>
      <c r="F116" s="9" t="s">
        <v>26</v>
      </c>
      <c r="G116" s="8" t="s">
        <v>320</v>
      </c>
      <c r="H116" s="52" t="s">
        <v>538</v>
      </c>
      <c r="I116" s="8" t="s">
        <v>11</v>
      </c>
    </row>
    <row r="117" spans="1:9" x14ac:dyDescent="0.25">
      <c r="A117" s="55">
        <v>42922</v>
      </c>
      <c r="B117" s="52" t="s">
        <v>401</v>
      </c>
      <c r="C117" s="47" t="s">
        <v>406</v>
      </c>
      <c r="D117" s="47" t="s">
        <v>405</v>
      </c>
      <c r="E117" s="94">
        <v>100000</v>
      </c>
      <c r="F117" s="9" t="s">
        <v>26</v>
      </c>
      <c r="G117" s="8" t="s">
        <v>320</v>
      </c>
      <c r="H117" s="52" t="s">
        <v>531</v>
      </c>
      <c r="I117" s="8" t="s">
        <v>11</v>
      </c>
    </row>
    <row r="118" spans="1:9" x14ac:dyDescent="0.25">
      <c r="A118" s="55">
        <v>42922</v>
      </c>
      <c r="B118" s="52" t="s">
        <v>402</v>
      </c>
      <c r="C118" s="47" t="s">
        <v>406</v>
      </c>
      <c r="D118" s="47" t="s">
        <v>405</v>
      </c>
      <c r="E118" s="94">
        <v>100000</v>
      </c>
      <c r="F118" s="9" t="s">
        <v>26</v>
      </c>
      <c r="G118" s="8" t="s">
        <v>320</v>
      </c>
      <c r="H118" s="52" t="s">
        <v>532</v>
      </c>
      <c r="I118" s="8" t="s">
        <v>11</v>
      </c>
    </row>
    <row r="119" spans="1:9" x14ac:dyDescent="0.25">
      <c r="A119" s="55">
        <v>42922</v>
      </c>
      <c r="B119" s="52" t="s">
        <v>403</v>
      </c>
      <c r="C119" s="47" t="s">
        <v>406</v>
      </c>
      <c r="D119" s="47" t="s">
        <v>405</v>
      </c>
      <c r="E119" s="94">
        <v>100000</v>
      </c>
      <c r="F119" s="9" t="s">
        <v>26</v>
      </c>
      <c r="G119" s="8" t="s">
        <v>320</v>
      </c>
      <c r="H119" s="52" t="s">
        <v>533</v>
      </c>
      <c r="I119" s="8" t="s">
        <v>11</v>
      </c>
    </row>
    <row r="120" spans="1:9" x14ac:dyDescent="0.25">
      <c r="A120" s="55">
        <v>42922</v>
      </c>
      <c r="B120" s="52" t="s">
        <v>404</v>
      </c>
      <c r="C120" s="47" t="s">
        <v>406</v>
      </c>
      <c r="D120" s="47" t="s">
        <v>405</v>
      </c>
      <c r="E120" s="94">
        <v>100000</v>
      </c>
      <c r="F120" s="9" t="s">
        <v>26</v>
      </c>
      <c r="G120" s="8" t="s">
        <v>320</v>
      </c>
      <c r="H120" s="52" t="s">
        <v>530</v>
      </c>
      <c r="I120" s="8" t="s">
        <v>11</v>
      </c>
    </row>
    <row r="121" spans="1:9" x14ac:dyDescent="0.25">
      <c r="A121" s="55">
        <v>42922</v>
      </c>
      <c r="B121" s="47" t="s">
        <v>866</v>
      </c>
      <c r="C121" s="52" t="s">
        <v>9</v>
      </c>
      <c r="D121" s="47" t="s">
        <v>17</v>
      </c>
      <c r="E121" s="47">
        <v>115000</v>
      </c>
      <c r="F121" s="7" t="s">
        <v>25</v>
      </c>
      <c r="G121" s="8" t="s">
        <v>320</v>
      </c>
      <c r="H121" s="47" t="s">
        <v>568</v>
      </c>
      <c r="I121" s="8" t="s">
        <v>11</v>
      </c>
    </row>
    <row r="122" spans="1:9" x14ac:dyDescent="0.25">
      <c r="A122" s="55">
        <v>42922</v>
      </c>
      <c r="B122" s="47" t="s">
        <v>894</v>
      </c>
      <c r="C122" s="47" t="s">
        <v>41</v>
      </c>
      <c r="D122" s="47" t="s">
        <v>17</v>
      </c>
      <c r="E122" s="47">
        <v>200000</v>
      </c>
      <c r="F122" s="7" t="s">
        <v>25</v>
      </c>
      <c r="G122" s="8" t="s">
        <v>320</v>
      </c>
      <c r="H122" s="47" t="s">
        <v>617</v>
      </c>
      <c r="I122" s="8" t="s">
        <v>11</v>
      </c>
    </row>
    <row r="123" spans="1:9" x14ac:dyDescent="0.25">
      <c r="A123" s="55">
        <v>42922</v>
      </c>
      <c r="B123" s="47" t="s">
        <v>609</v>
      </c>
      <c r="C123" s="47" t="s">
        <v>41</v>
      </c>
      <c r="D123" s="47" t="s">
        <v>17</v>
      </c>
      <c r="E123" s="47">
        <v>80000</v>
      </c>
      <c r="F123" s="7" t="s">
        <v>25</v>
      </c>
      <c r="G123" s="8" t="s">
        <v>320</v>
      </c>
      <c r="H123" s="47" t="s">
        <v>618</v>
      </c>
      <c r="I123" s="8" t="s">
        <v>11</v>
      </c>
    </row>
    <row r="124" spans="1:9" x14ac:dyDescent="0.25">
      <c r="A124" s="55">
        <v>42922</v>
      </c>
      <c r="B124" s="47" t="s">
        <v>867</v>
      </c>
      <c r="C124" s="52" t="s">
        <v>9</v>
      </c>
      <c r="D124" s="47" t="s">
        <v>17</v>
      </c>
      <c r="E124" s="47">
        <v>15000</v>
      </c>
      <c r="F124" s="7" t="s">
        <v>25</v>
      </c>
      <c r="G124" s="8" t="s">
        <v>320</v>
      </c>
      <c r="H124" s="47" t="s">
        <v>575</v>
      </c>
      <c r="I124" s="8" t="s">
        <v>11</v>
      </c>
    </row>
    <row r="125" spans="1:9" x14ac:dyDescent="0.25">
      <c r="A125" s="55">
        <v>42922</v>
      </c>
      <c r="B125" s="47" t="s">
        <v>832</v>
      </c>
      <c r="C125" s="47" t="s">
        <v>457</v>
      </c>
      <c r="D125" s="47" t="s">
        <v>17</v>
      </c>
      <c r="E125" s="47">
        <v>30000</v>
      </c>
      <c r="F125" s="7" t="s">
        <v>20</v>
      </c>
      <c r="G125" s="8" t="s">
        <v>320</v>
      </c>
      <c r="H125" s="47" t="s">
        <v>682</v>
      </c>
      <c r="I125" s="8" t="s">
        <v>11</v>
      </c>
    </row>
    <row r="126" spans="1:9" x14ac:dyDescent="0.25">
      <c r="A126" s="55">
        <v>42922</v>
      </c>
      <c r="B126" s="47" t="s">
        <v>833</v>
      </c>
      <c r="C126" s="47" t="s">
        <v>169</v>
      </c>
      <c r="D126" s="47" t="s">
        <v>17</v>
      </c>
      <c r="E126" s="47">
        <v>10000</v>
      </c>
      <c r="F126" s="7" t="s">
        <v>20</v>
      </c>
      <c r="G126" s="8" t="s">
        <v>320</v>
      </c>
      <c r="H126" s="47" t="s">
        <v>652</v>
      </c>
      <c r="I126" s="8" t="s">
        <v>11</v>
      </c>
    </row>
    <row r="127" spans="1:9" x14ac:dyDescent="0.25">
      <c r="A127" s="55">
        <v>42922</v>
      </c>
      <c r="B127" s="47" t="s">
        <v>23</v>
      </c>
      <c r="C127" s="47" t="s">
        <v>23</v>
      </c>
      <c r="D127" s="47" t="s">
        <v>17</v>
      </c>
      <c r="E127" s="47">
        <v>85000</v>
      </c>
      <c r="F127" s="7" t="s">
        <v>20</v>
      </c>
      <c r="G127" s="8" t="s">
        <v>320</v>
      </c>
      <c r="H127" s="47" t="s">
        <v>225</v>
      </c>
      <c r="I127" s="8" t="s">
        <v>11</v>
      </c>
    </row>
    <row r="128" spans="1:9" x14ac:dyDescent="0.25">
      <c r="A128" s="55">
        <v>42922</v>
      </c>
      <c r="B128" s="47" t="s">
        <v>609</v>
      </c>
      <c r="C128" s="47" t="s">
        <v>41</v>
      </c>
      <c r="D128" s="47" t="s">
        <v>17</v>
      </c>
      <c r="E128" s="47">
        <v>80000</v>
      </c>
      <c r="F128" s="7" t="s">
        <v>20</v>
      </c>
      <c r="G128" s="8" t="s">
        <v>320</v>
      </c>
      <c r="H128" s="47" t="s">
        <v>683</v>
      </c>
      <c r="I128" s="8" t="s">
        <v>11</v>
      </c>
    </row>
    <row r="129" spans="1:9" x14ac:dyDescent="0.25">
      <c r="A129" s="55">
        <v>42922</v>
      </c>
      <c r="B129" s="47" t="s">
        <v>894</v>
      </c>
      <c r="C129" s="47" t="s">
        <v>41</v>
      </c>
      <c r="D129" s="47" t="s">
        <v>17</v>
      </c>
      <c r="E129" s="47">
        <v>220000</v>
      </c>
      <c r="F129" s="7" t="s">
        <v>20</v>
      </c>
      <c r="G129" s="8" t="s">
        <v>320</v>
      </c>
      <c r="H129" s="47" t="s">
        <v>680</v>
      </c>
      <c r="I129" s="8" t="s">
        <v>11</v>
      </c>
    </row>
    <row r="130" spans="1:9" x14ac:dyDescent="0.25">
      <c r="A130" s="55">
        <v>42923</v>
      </c>
      <c r="B130" s="47" t="s">
        <v>55</v>
      </c>
      <c r="C130" s="47" t="s">
        <v>9</v>
      </c>
      <c r="D130" s="8" t="s">
        <v>14</v>
      </c>
      <c r="E130" s="65">
        <v>8500</v>
      </c>
      <c r="F130" s="47" t="s">
        <v>12</v>
      </c>
      <c r="G130" s="8" t="s">
        <v>320</v>
      </c>
      <c r="H130" s="8" t="s">
        <v>300</v>
      </c>
      <c r="I130" s="8" t="s">
        <v>11</v>
      </c>
    </row>
    <row r="131" spans="1:9" x14ac:dyDescent="0.25">
      <c r="A131" s="55">
        <v>42923</v>
      </c>
      <c r="B131" s="52" t="s">
        <v>72</v>
      </c>
      <c r="C131" s="47" t="s">
        <v>9</v>
      </c>
      <c r="D131" s="8" t="s">
        <v>14</v>
      </c>
      <c r="E131" s="47">
        <v>30000</v>
      </c>
      <c r="F131" s="7" t="s">
        <v>36</v>
      </c>
      <c r="G131" s="8" t="s">
        <v>320</v>
      </c>
      <c r="H131" s="8" t="s">
        <v>315</v>
      </c>
      <c r="I131" s="8" t="s">
        <v>11</v>
      </c>
    </row>
    <row r="132" spans="1:9" x14ac:dyDescent="0.25">
      <c r="A132" s="55">
        <v>42923</v>
      </c>
      <c r="B132" s="52" t="s">
        <v>15</v>
      </c>
      <c r="C132" s="52" t="s">
        <v>9</v>
      </c>
      <c r="D132" s="8" t="s">
        <v>14</v>
      </c>
      <c r="E132" s="47">
        <v>16000</v>
      </c>
      <c r="F132" s="7" t="s">
        <v>36</v>
      </c>
      <c r="G132" s="8" t="s">
        <v>320</v>
      </c>
      <c r="H132" s="8" t="s">
        <v>305</v>
      </c>
      <c r="I132" s="8" t="s">
        <v>11</v>
      </c>
    </row>
    <row r="133" spans="1:9" x14ac:dyDescent="0.25">
      <c r="A133" s="55">
        <v>42923</v>
      </c>
      <c r="B133" s="52" t="s">
        <v>79</v>
      </c>
      <c r="C133" s="52" t="s">
        <v>9</v>
      </c>
      <c r="D133" s="8" t="s">
        <v>14</v>
      </c>
      <c r="E133" s="47">
        <v>40000</v>
      </c>
      <c r="F133" s="7" t="s">
        <v>39</v>
      </c>
      <c r="G133" s="8" t="s">
        <v>320</v>
      </c>
      <c r="H133" s="47" t="s">
        <v>273</v>
      </c>
      <c r="I133" s="8" t="s">
        <v>11</v>
      </c>
    </row>
    <row r="134" spans="1:9" x14ac:dyDescent="0.25">
      <c r="A134" s="55">
        <v>42923</v>
      </c>
      <c r="B134" s="47" t="s">
        <v>19</v>
      </c>
      <c r="C134" s="47" t="s">
        <v>319</v>
      </c>
      <c r="D134" s="47" t="s">
        <v>17</v>
      </c>
      <c r="E134" s="47">
        <v>80000</v>
      </c>
      <c r="F134" s="7" t="s">
        <v>22</v>
      </c>
      <c r="G134" s="8" t="s">
        <v>320</v>
      </c>
      <c r="H134" s="8" t="s">
        <v>226</v>
      </c>
      <c r="I134" s="8" t="s">
        <v>11</v>
      </c>
    </row>
    <row r="135" spans="1:9" x14ac:dyDescent="0.25">
      <c r="A135" s="55">
        <v>42923</v>
      </c>
      <c r="B135" s="47" t="s">
        <v>44</v>
      </c>
      <c r="C135" s="47" t="s">
        <v>9</v>
      </c>
      <c r="D135" s="47" t="s">
        <v>17</v>
      </c>
      <c r="E135" s="47">
        <v>25000</v>
      </c>
      <c r="F135" s="7" t="s">
        <v>22</v>
      </c>
      <c r="G135" s="8" t="s">
        <v>320</v>
      </c>
      <c r="H135" s="8" t="s">
        <v>227</v>
      </c>
      <c r="I135" s="8" t="s">
        <v>11</v>
      </c>
    </row>
    <row r="136" spans="1:9" x14ac:dyDescent="0.25">
      <c r="A136" s="55">
        <v>42923</v>
      </c>
      <c r="B136" s="47" t="s">
        <v>248</v>
      </c>
      <c r="C136" s="47" t="s">
        <v>9</v>
      </c>
      <c r="D136" s="47" t="s">
        <v>17</v>
      </c>
      <c r="E136" s="47">
        <v>20000</v>
      </c>
      <c r="F136" s="7" t="s">
        <v>22</v>
      </c>
      <c r="G136" s="8" t="s">
        <v>320</v>
      </c>
      <c r="H136" s="8" t="s">
        <v>228</v>
      </c>
      <c r="I136" s="8" t="s">
        <v>11</v>
      </c>
    </row>
    <row r="137" spans="1:9" x14ac:dyDescent="0.25">
      <c r="A137" s="55">
        <v>42923</v>
      </c>
      <c r="B137" s="47" t="s">
        <v>894</v>
      </c>
      <c r="C137" s="47" t="s">
        <v>319</v>
      </c>
      <c r="D137" s="47" t="s">
        <v>17</v>
      </c>
      <c r="E137" s="47">
        <v>200000</v>
      </c>
      <c r="F137" s="7" t="s">
        <v>22</v>
      </c>
      <c r="G137" s="8" t="s">
        <v>320</v>
      </c>
      <c r="H137" s="8" t="s">
        <v>230</v>
      </c>
      <c r="I137" s="8" t="s">
        <v>11</v>
      </c>
    </row>
    <row r="138" spans="1:9" x14ac:dyDescent="0.25">
      <c r="A138" s="54">
        <v>42923</v>
      </c>
      <c r="B138" s="9" t="s">
        <v>131</v>
      </c>
      <c r="C138" s="9" t="s">
        <v>162</v>
      </c>
      <c r="D138" s="52" t="s">
        <v>161</v>
      </c>
      <c r="E138" s="94">
        <v>493200</v>
      </c>
      <c r="F138" s="52" t="s">
        <v>21</v>
      </c>
      <c r="G138" s="8" t="s">
        <v>320</v>
      </c>
      <c r="H138" s="52" t="s">
        <v>199</v>
      </c>
      <c r="I138" s="8" t="s">
        <v>11</v>
      </c>
    </row>
    <row r="139" spans="1:9" x14ac:dyDescent="0.25">
      <c r="A139" s="54">
        <v>42923</v>
      </c>
      <c r="B139" s="52" t="s">
        <v>132</v>
      </c>
      <c r="C139" s="9" t="s">
        <v>162</v>
      </c>
      <c r="D139" s="52" t="s">
        <v>161</v>
      </c>
      <c r="E139" s="7">
        <v>180000</v>
      </c>
      <c r="F139" s="52" t="s">
        <v>21</v>
      </c>
      <c r="G139" s="8" t="s">
        <v>320</v>
      </c>
      <c r="H139" s="52" t="s">
        <v>200</v>
      </c>
      <c r="I139" s="8" t="s">
        <v>11</v>
      </c>
    </row>
    <row r="140" spans="1:9" x14ac:dyDescent="0.25">
      <c r="A140" s="54">
        <v>42923</v>
      </c>
      <c r="B140" s="9" t="s">
        <v>133</v>
      </c>
      <c r="C140" s="9" t="s">
        <v>163</v>
      </c>
      <c r="D140" s="52" t="s">
        <v>161</v>
      </c>
      <c r="E140" s="94">
        <v>10000</v>
      </c>
      <c r="F140" s="52" t="s">
        <v>21</v>
      </c>
      <c r="G140" s="8" t="s">
        <v>320</v>
      </c>
      <c r="H140" s="52" t="s">
        <v>201</v>
      </c>
      <c r="I140" s="8" t="s">
        <v>11</v>
      </c>
    </row>
    <row r="141" spans="1:9" x14ac:dyDescent="0.25">
      <c r="A141" s="54">
        <v>42923</v>
      </c>
      <c r="B141" s="9" t="s">
        <v>134</v>
      </c>
      <c r="C141" s="9" t="s">
        <v>162</v>
      </c>
      <c r="D141" s="52" t="s">
        <v>161</v>
      </c>
      <c r="E141" s="94">
        <v>35000</v>
      </c>
      <c r="F141" s="52" t="s">
        <v>21</v>
      </c>
      <c r="G141" s="8" t="s">
        <v>320</v>
      </c>
      <c r="H141" s="52" t="s">
        <v>202</v>
      </c>
      <c r="I141" s="8" t="s">
        <v>11</v>
      </c>
    </row>
    <row r="142" spans="1:9" x14ac:dyDescent="0.25">
      <c r="A142" s="54">
        <v>42923</v>
      </c>
      <c r="B142" s="9" t="s">
        <v>144</v>
      </c>
      <c r="C142" s="8" t="s">
        <v>9</v>
      </c>
      <c r="D142" s="8" t="s">
        <v>217</v>
      </c>
      <c r="E142" s="94">
        <v>24000</v>
      </c>
      <c r="F142" s="47" t="s">
        <v>10</v>
      </c>
      <c r="G142" s="8" t="s">
        <v>320</v>
      </c>
      <c r="H142" s="47" t="s">
        <v>214</v>
      </c>
      <c r="I142" s="8" t="s">
        <v>11</v>
      </c>
    </row>
    <row r="143" spans="1:9" x14ac:dyDescent="0.25">
      <c r="A143" s="54">
        <v>42923</v>
      </c>
      <c r="B143" s="9" t="s">
        <v>154</v>
      </c>
      <c r="C143" s="47" t="s">
        <v>152</v>
      </c>
      <c r="D143" s="47" t="s">
        <v>153</v>
      </c>
      <c r="E143" s="47">
        <v>400000</v>
      </c>
      <c r="F143" s="47" t="s">
        <v>16</v>
      </c>
      <c r="G143" s="8" t="s">
        <v>320</v>
      </c>
      <c r="H143" s="47" t="s">
        <v>316</v>
      </c>
      <c r="I143" s="8" t="s">
        <v>11</v>
      </c>
    </row>
    <row r="144" spans="1:9" x14ac:dyDescent="0.25">
      <c r="A144" s="54">
        <v>42923</v>
      </c>
      <c r="B144" s="9" t="s">
        <v>151</v>
      </c>
      <c r="C144" s="47" t="s">
        <v>9</v>
      </c>
      <c r="D144" s="47" t="s">
        <v>14</v>
      </c>
      <c r="E144" s="47">
        <v>20000</v>
      </c>
      <c r="F144" s="47" t="s">
        <v>16</v>
      </c>
      <c r="G144" s="8" t="s">
        <v>320</v>
      </c>
      <c r="H144" s="47" t="s">
        <v>160</v>
      </c>
      <c r="I144" s="8" t="s">
        <v>11</v>
      </c>
    </row>
    <row r="145" spans="1:9" x14ac:dyDescent="0.25">
      <c r="A145" s="54">
        <v>42923</v>
      </c>
      <c r="B145" s="9" t="s">
        <v>321</v>
      </c>
      <c r="C145" s="8" t="s">
        <v>152</v>
      </c>
      <c r="D145" s="8" t="s">
        <v>161</v>
      </c>
      <c r="E145" s="94">
        <v>6210000</v>
      </c>
      <c r="F145" s="8" t="s">
        <v>42</v>
      </c>
      <c r="G145" s="8" t="s">
        <v>320</v>
      </c>
      <c r="H145" s="8" t="s">
        <v>546</v>
      </c>
      <c r="I145" s="8" t="s">
        <v>11</v>
      </c>
    </row>
    <row r="146" spans="1:9" x14ac:dyDescent="0.25">
      <c r="A146" s="54">
        <v>42923</v>
      </c>
      <c r="B146" s="8" t="s">
        <v>325</v>
      </c>
      <c r="C146" s="8" t="s">
        <v>323</v>
      </c>
      <c r="D146" s="8" t="s">
        <v>161</v>
      </c>
      <c r="E146" s="96">
        <v>56500</v>
      </c>
      <c r="F146" s="8" t="s">
        <v>42</v>
      </c>
      <c r="G146" s="8" t="s">
        <v>320</v>
      </c>
      <c r="H146" s="8" t="s">
        <v>546</v>
      </c>
      <c r="I146" s="8" t="s">
        <v>11</v>
      </c>
    </row>
    <row r="147" spans="1:9" x14ac:dyDescent="0.25">
      <c r="A147" s="54">
        <v>42923</v>
      </c>
      <c r="B147" s="9" t="s">
        <v>324</v>
      </c>
      <c r="C147" s="8" t="s">
        <v>152</v>
      </c>
      <c r="D147" s="8" t="s">
        <v>161</v>
      </c>
      <c r="E147" s="96">
        <v>462500</v>
      </c>
      <c r="F147" s="8" t="s">
        <v>42</v>
      </c>
      <c r="G147" s="8" t="s">
        <v>320</v>
      </c>
      <c r="H147" s="8" t="s">
        <v>546</v>
      </c>
      <c r="I147" s="8" t="s">
        <v>11</v>
      </c>
    </row>
    <row r="148" spans="1:9" x14ac:dyDescent="0.25">
      <c r="A148" s="54">
        <v>42923</v>
      </c>
      <c r="B148" s="8" t="s">
        <v>322</v>
      </c>
      <c r="C148" s="8" t="s">
        <v>323</v>
      </c>
      <c r="D148" s="8" t="s">
        <v>161</v>
      </c>
      <c r="E148" s="96">
        <v>56500</v>
      </c>
      <c r="F148" s="8" t="s">
        <v>42</v>
      </c>
      <c r="G148" s="8" t="s">
        <v>320</v>
      </c>
      <c r="H148" s="8" t="s">
        <v>546</v>
      </c>
      <c r="I148" s="8" t="s">
        <v>11</v>
      </c>
    </row>
    <row r="149" spans="1:9" x14ac:dyDescent="0.25">
      <c r="A149" s="55">
        <v>42923</v>
      </c>
      <c r="B149" s="47" t="s">
        <v>894</v>
      </c>
      <c r="C149" s="47" t="s">
        <v>41</v>
      </c>
      <c r="D149" s="47" t="s">
        <v>17</v>
      </c>
      <c r="E149" s="47">
        <v>200000</v>
      </c>
      <c r="F149" s="7" t="s">
        <v>25</v>
      </c>
      <c r="G149" s="8" t="s">
        <v>320</v>
      </c>
      <c r="H149" s="47" t="s">
        <v>617</v>
      </c>
      <c r="I149" s="8" t="s">
        <v>11</v>
      </c>
    </row>
    <row r="150" spans="1:9" x14ac:dyDescent="0.25">
      <c r="A150" s="55">
        <v>42923</v>
      </c>
      <c r="B150" s="47" t="s">
        <v>609</v>
      </c>
      <c r="C150" s="47" t="s">
        <v>41</v>
      </c>
      <c r="D150" s="47" t="s">
        <v>17</v>
      </c>
      <c r="E150" s="47">
        <v>80000</v>
      </c>
      <c r="F150" s="7" t="s">
        <v>25</v>
      </c>
      <c r="G150" s="8" t="s">
        <v>320</v>
      </c>
      <c r="H150" s="47" t="s">
        <v>576</v>
      </c>
      <c r="I150" s="8" t="s">
        <v>11</v>
      </c>
    </row>
    <row r="151" spans="1:9" x14ac:dyDescent="0.25">
      <c r="A151" s="55">
        <v>42923</v>
      </c>
      <c r="B151" s="47" t="s">
        <v>610</v>
      </c>
      <c r="C151" s="52" t="s">
        <v>9</v>
      </c>
      <c r="D151" s="47" t="s">
        <v>17</v>
      </c>
      <c r="E151" s="47">
        <v>185000</v>
      </c>
      <c r="F151" s="7" t="s">
        <v>25</v>
      </c>
      <c r="G151" s="8" t="s">
        <v>320</v>
      </c>
      <c r="H151" s="47" t="s">
        <v>265</v>
      </c>
      <c r="I151" s="8" t="s">
        <v>11</v>
      </c>
    </row>
    <row r="152" spans="1:9" x14ac:dyDescent="0.25">
      <c r="A152" s="55">
        <v>42923</v>
      </c>
      <c r="B152" s="47" t="s">
        <v>832</v>
      </c>
      <c r="C152" s="47" t="s">
        <v>457</v>
      </c>
      <c r="D152" s="47" t="s">
        <v>17</v>
      </c>
      <c r="E152" s="47">
        <v>40000</v>
      </c>
      <c r="F152" s="7" t="s">
        <v>20</v>
      </c>
      <c r="G152" s="8" t="s">
        <v>320</v>
      </c>
      <c r="H152" s="47" t="s">
        <v>684</v>
      </c>
      <c r="I152" s="8" t="s">
        <v>11</v>
      </c>
    </row>
    <row r="153" spans="1:9" x14ac:dyDescent="0.25">
      <c r="A153" s="55">
        <v>42923</v>
      </c>
      <c r="B153" s="47" t="s">
        <v>822</v>
      </c>
      <c r="C153" s="47" t="s">
        <v>169</v>
      </c>
      <c r="D153" s="47" t="s">
        <v>17</v>
      </c>
      <c r="E153" s="47">
        <v>10000</v>
      </c>
      <c r="F153" s="7" t="s">
        <v>20</v>
      </c>
      <c r="G153" s="8" t="s">
        <v>320</v>
      </c>
      <c r="H153" s="47" t="s">
        <v>652</v>
      </c>
      <c r="I153" s="8" t="s">
        <v>11</v>
      </c>
    </row>
    <row r="154" spans="1:9" x14ac:dyDescent="0.25">
      <c r="A154" s="55">
        <v>42923</v>
      </c>
      <c r="B154" s="47" t="s">
        <v>609</v>
      </c>
      <c r="C154" s="47" t="s">
        <v>41</v>
      </c>
      <c r="D154" s="47" t="s">
        <v>17</v>
      </c>
      <c r="E154" s="47">
        <v>80000</v>
      </c>
      <c r="F154" s="7" t="s">
        <v>20</v>
      </c>
      <c r="G154" s="8" t="s">
        <v>320</v>
      </c>
      <c r="H154" s="47" t="s">
        <v>685</v>
      </c>
      <c r="I154" s="8" t="s">
        <v>11</v>
      </c>
    </row>
    <row r="155" spans="1:9" x14ac:dyDescent="0.25">
      <c r="A155" s="55">
        <v>42923</v>
      </c>
      <c r="B155" s="47" t="s">
        <v>894</v>
      </c>
      <c r="C155" s="47" t="s">
        <v>41</v>
      </c>
      <c r="D155" s="47" t="s">
        <v>17</v>
      </c>
      <c r="E155" s="47">
        <v>220000</v>
      </c>
      <c r="F155" s="7" t="s">
        <v>20</v>
      </c>
      <c r="G155" s="8" t="s">
        <v>320</v>
      </c>
      <c r="H155" s="47" t="s">
        <v>680</v>
      </c>
      <c r="I155" s="8" t="s">
        <v>11</v>
      </c>
    </row>
    <row r="156" spans="1:9" x14ac:dyDescent="0.25">
      <c r="A156" s="55">
        <v>42924</v>
      </c>
      <c r="B156" s="47" t="s">
        <v>19</v>
      </c>
      <c r="C156" s="47" t="s">
        <v>319</v>
      </c>
      <c r="D156" s="47" t="s">
        <v>17</v>
      </c>
      <c r="E156" s="47">
        <v>80000</v>
      </c>
      <c r="F156" s="7" t="s">
        <v>22</v>
      </c>
      <c r="G156" s="8" t="s">
        <v>320</v>
      </c>
      <c r="H156" s="8" t="s">
        <v>229</v>
      </c>
      <c r="I156" s="8" t="s">
        <v>11</v>
      </c>
    </row>
    <row r="157" spans="1:9" x14ac:dyDescent="0.25">
      <c r="A157" s="55">
        <v>42924</v>
      </c>
      <c r="B157" s="47" t="s">
        <v>83</v>
      </c>
      <c r="C157" s="47" t="s">
        <v>319</v>
      </c>
      <c r="D157" s="47" t="s">
        <v>17</v>
      </c>
      <c r="E157" s="47">
        <v>120000</v>
      </c>
      <c r="F157" s="7" t="s">
        <v>22</v>
      </c>
      <c r="G157" s="8" t="s">
        <v>320</v>
      </c>
      <c r="H157" s="8" t="s">
        <v>231</v>
      </c>
      <c r="I157" s="8" t="s">
        <v>11</v>
      </c>
    </row>
    <row r="158" spans="1:9" x14ac:dyDescent="0.25">
      <c r="A158" s="55">
        <v>42924</v>
      </c>
      <c r="B158" s="47" t="s">
        <v>894</v>
      </c>
      <c r="C158" s="47" t="s">
        <v>319</v>
      </c>
      <c r="D158" s="47" t="s">
        <v>17</v>
      </c>
      <c r="E158" s="47">
        <v>200000</v>
      </c>
      <c r="F158" s="7" t="s">
        <v>22</v>
      </c>
      <c r="G158" s="8" t="s">
        <v>320</v>
      </c>
      <c r="H158" s="8" t="s">
        <v>232</v>
      </c>
      <c r="I158" s="8" t="s">
        <v>11</v>
      </c>
    </row>
    <row r="159" spans="1:9" x14ac:dyDescent="0.25">
      <c r="A159" s="55">
        <v>42924</v>
      </c>
      <c r="B159" s="47" t="s">
        <v>84</v>
      </c>
      <c r="C159" s="47" t="s">
        <v>9</v>
      </c>
      <c r="D159" s="47" t="s">
        <v>17</v>
      </c>
      <c r="E159" s="47">
        <v>15000</v>
      </c>
      <c r="F159" s="7" t="s">
        <v>22</v>
      </c>
      <c r="G159" s="8" t="s">
        <v>320</v>
      </c>
      <c r="H159" s="8" t="s">
        <v>233</v>
      </c>
      <c r="I159" s="8" t="s">
        <v>11</v>
      </c>
    </row>
    <row r="160" spans="1:9" x14ac:dyDescent="0.25">
      <c r="A160" s="55">
        <v>42924</v>
      </c>
      <c r="B160" s="47" t="s">
        <v>247</v>
      </c>
      <c r="C160" s="47" t="s">
        <v>23</v>
      </c>
      <c r="D160" s="47" t="s">
        <v>17</v>
      </c>
      <c r="E160" s="47">
        <v>20000</v>
      </c>
      <c r="F160" s="7" t="s">
        <v>22</v>
      </c>
      <c r="G160" s="8" t="s">
        <v>320</v>
      </c>
      <c r="H160" s="8" t="s">
        <v>234</v>
      </c>
      <c r="I160" s="8" t="s">
        <v>11</v>
      </c>
    </row>
    <row r="161" spans="1:9" x14ac:dyDescent="0.25">
      <c r="A161" s="55">
        <v>42924</v>
      </c>
      <c r="B161" s="47" t="s">
        <v>91</v>
      </c>
      <c r="C161" s="47" t="s">
        <v>9</v>
      </c>
      <c r="D161" s="47" t="s">
        <v>17</v>
      </c>
      <c r="E161" s="65">
        <v>5000</v>
      </c>
      <c r="F161" s="7" t="s">
        <v>18</v>
      </c>
      <c r="G161" s="8" t="s">
        <v>320</v>
      </c>
      <c r="H161" s="8" t="s">
        <v>253</v>
      </c>
      <c r="I161" s="8" t="s">
        <v>11</v>
      </c>
    </row>
    <row r="162" spans="1:9" x14ac:dyDescent="0.25">
      <c r="A162" s="55">
        <v>42924</v>
      </c>
      <c r="B162" s="47" t="s">
        <v>92</v>
      </c>
      <c r="C162" s="47" t="s">
        <v>9</v>
      </c>
      <c r="D162" s="47" t="s">
        <v>17</v>
      </c>
      <c r="E162" s="65">
        <v>20000</v>
      </c>
      <c r="F162" s="7" t="s">
        <v>18</v>
      </c>
      <c r="G162" s="8" t="s">
        <v>320</v>
      </c>
      <c r="H162" s="8" t="s">
        <v>254</v>
      </c>
      <c r="I162" s="8" t="s">
        <v>11</v>
      </c>
    </row>
    <row r="163" spans="1:9" x14ac:dyDescent="0.25">
      <c r="A163" s="55">
        <v>42924</v>
      </c>
      <c r="B163" s="47" t="s">
        <v>93</v>
      </c>
      <c r="C163" s="47" t="s">
        <v>9</v>
      </c>
      <c r="D163" s="47" t="s">
        <v>17</v>
      </c>
      <c r="E163" s="65">
        <v>10000</v>
      </c>
      <c r="F163" s="7" t="s">
        <v>18</v>
      </c>
      <c r="G163" s="8" t="s">
        <v>320</v>
      </c>
      <c r="H163" s="8" t="s">
        <v>255</v>
      </c>
      <c r="I163" s="8" t="s">
        <v>11</v>
      </c>
    </row>
    <row r="164" spans="1:9" x14ac:dyDescent="0.25">
      <c r="A164" s="55">
        <v>42924</v>
      </c>
      <c r="B164" s="47" t="s">
        <v>94</v>
      </c>
      <c r="C164" s="47" t="s">
        <v>9</v>
      </c>
      <c r="D164" s="47" t="s">
        <v>17</v>
      </c>
      <c r="E164" s="65">
        <v>15000</v>
      </c>
      <c r="F164" s="7" t="s">
        <v>18</v>
      </c>
      <c r="G164" s="8" t="s">
        <v>320</v>
      </c>
      <c r="H164" s="8" t="s">
        <v>256</v>
      </c>
      <c r="I164" s="8" t="s">
        <v>11</v>
      </c>
    </row>
    <row r="165" spans="1:9" x14ac:dyDescent="0.25">
      <c r="A165" s="55">
        <v>42924</v>
      </c>
      <c r="B165" s="47" t="s">
        <v>93</v>
      </c>
      <c r="C165" s="47" t="s">
        <v>9</v>
      </c>
      <c r="D165" s="47" t="s">
        <v>17</v>
      </c>
      <c r="E165" s="65">
        <v>5000</v>
      </c>
      <c r="F165" s="7" t="s">
        <v>18</v>
      </c>
      <c r="G165" s="8" t="s">
        <v>320</v>
      </c>
      <c r="H165" s="8" t="s">
        <v>257</v>
      </c>
      <c r="I165" s="8" t="s">
        <v>11</v>
      </c>
    </row>
    <row r="166" spans="1:9" x14ac:dyDescent="0.25">
      <c r="A166" s="55">
        <v>42924</v>
      </c>
      <c r="B166" s="47" t="s">
        <v>95</v>
      </c>
      <c r="C166" s="47" t="s">
        <v>23</v>
      </c>
      <c r="D166" s="47" t="s">
        <v>17</v>
      </c>
      <c r="E166" s="65">
        <v>57000</v>
      </c>
      <c r="F166" s="7" t="s">
        <v>18</v>
      </c>
      <c r="G166" s="47" t="s">
        <v>320</v>
      </c>
      <c r="H166" s="8" t="s">
        <v>812</v>
      </c>
      <c r="I166" s="8" t="s">
        <v>11</v>
      </c>
    </row>
    <row r="167" spans="1:9" x14ac:dyDescent="0.25">
      <c r="A167" s="55">
        <v>42924</v>
      </c>
      <c r="B167" s="47" t="s">
        <v>19</v>
      </c>
      <c r="C167" s="8" t="s">
        <v>289</v>
      </c>
      <c r="D167" s="47" t="s">
        <v>17</v>
      </c>
      <c r="E167" s="65">
        <v>80000</v>
      </c>
      <c r="F167" s="7" t="s">
        <v>18</v>
      </c>
      <c r="G167" s="47" t="s">
        <v>320</v>
      </c>
      <c r="H167" s="8" t="s">
        <v>258</v>
      </c>
      <c r="I167" s="8" t="s">
        <v>11</v>
      </c>
    </row>
    <row r="168" spans="1:9" ht="15" customHeight="1" x14ac:dyDescent="0.25">
      <c r="A168" s="55">
        <v>42924</v>
      </c>
      <c r="B168" s="47" t="s">
        <v>96</v>
      </c>
      <c r="C168" s="47" t="s">
        <v>169</v>
      </c>
      <c r="D168" s="47" t="s">
        <v>17</v>
      </c>
      <c r="E168" s="65">
        <v>10000</v>
      </c>
      <c r="F168" s="7" t="s">
        <v>18</v>
      </c>
      <c r="G168" s="47" t="s">
        <v>320</v>
      </c>
      <c r="H168" s="8" t="s">
        <v>261</v>
      </c>
      <c r="I168" s="8" t="s">
        <v>11</v>
      </c>
    </row>
    <row r="169" spans="1:9" x14ac:dyDescent="0.25">
      <c r="A169" s="55">
        <v>42924</v>
      </c>
      <c r="B169" s="47" t="s">
        <v>97</v>
      </c>
      <c r="C169" s="47" t="s">
        <v>9</v>
      </c>
      <c r="D169" s="47" t="s">
        <v>17</v>
      </c>
      <c r="E169" s="47">
        <v>27000</v>
      </c>
      <c r="F169" s="7" t="s">
        <v>18</v>
      </c>
      <c r="G169" s="8" t="s">
        <v>320</v>
      </c>
      <c r="H169" s="8" t="s">
        <v>259</v>
      </c>
      <c r="I169" s="8" t="s">
        <v>11</v>
      </c>
    </row>
    <row r="170" spans="1:9" x14ac:dyDescent="0.25">
      <c r="A170" s="55">
        <v>42924</v>
      </c>
      <c r="B170" s="47" t="s">
        <v>98</v>
      </c>
      <c r="C170" s="47" t="s">
        <v>9</v>
      </c>
      <c r="D170" s="47" t="s">
        <v>17</v>
      </c>
      <c r="E170" s="47">
        <v>4000</v>
      </c>
      <c r="F170" s="7" t="s">
        <v>18</v>
      </c>
      <c r="G170" s="8" t="s">
        <v>320</v>
      </c>
      <c r="H170" s="8" t="s">
        <v>688</v>
      </c>
      <c r="I170" s="8" t="s">
        <v>11</v>
      </c>
    </row>
    <row r="171" spans="1:9" x14ac:dyDescent="0.25">
      <c r="A171" s="55">
        <v>42924</v>
      </c>
      <c r="B171" s="47" t="s">
        <v>894</v>
      </c>
      <c r="C171" s="47" t="s">
        <v>41</v>
      </c>
      <c r="D171" s="47" t="s">
        <v>17</v>
      </c>
      <c r="E171" s="47">
        <v>200000</v>
      </c>
      <c r="F171" s="7" t="s">
        <v>25</v>
      </c>
      <c r="G171" s="47" t="s">
        <v>320</v>
      </c>
      <c r="H171" s="47" t="s">
        <v>617</v>
      </c>
      <c r="I171" s="8" t="s">
        <v>11</v>
      </c>
    </row>
    <row r="172" spans="1:9" x14ac:dyDescent="0.25">
      <c r="A172" s="55">
        <v>42924</v>
      </c>
      <c r="B172" s="47" t="s">
        <v>609</v>
      </c>
      <c r="C172" s="47" t="s">
        <v>41</v>
      </c>
      <c r="D172" s="47" t="s">
        <v>17</v>
      </c>
      <c r="E172" s="47">
        <v>80000</v>
      </c>
      <c r="F172" s="7" t="s">
        <v>25</v>
      </c>
      <c r="G172" s="47" t="s">
        <v>320</v>
      </c>
      <c r="H172" s="47" t="s">
        <v>578</v>
      </c>
      <c r="I172" s="8" t="s">
        <v>11</v>
      </c>
    </row>
    <row r="173" spans="1:9" x14ac:dyDescent="0.25">
      <c r="A173" s="55">
        <v>42924</v>
      </c>
      <c r="B173" s="47" t="s">
        <v>610</v>
      </c>
      <c r="C173" s="47" t="s">
        <v>9</v>
      </c>
      <c r="D173" s="47" t="s">
        <v>17</v>
      </c>
      <c r="E173" s="47">
        <v>185000</v>
      </c>
      <c r="F173" s="7" t="s">
        <v>25</v>
      </c>
      <c r="G173" s="8" t="s">
        <v>320</v>
      </c>
      <c r="H173" s="47" t="s">
        <v>579</v>
      </c>
      <c r="I173" s="8" t="s">
        <v>11</v>
      </c>
    </row>
    <row r="174" spans="1:9" x14ac:dyDescent="0.25">
      <c r="A174" s="55">
        <v>42924</v>
      </c>
      <c r="B174" s="47" t="s">
        <v>611</v>
      </c>
      <c r="C174" s="47" t="s">
        <v>23</v>
      </c>
      <c r="D174" s="47" t="s">
        <v>17</v>
      </c>
      <c r="E174" s="47">
        <v>100000</v>
      </c>
      <c r="F174" s="7" t="s">
        <v>25</v>
      </c>
      <c r="G174" s="8" t="s">
        <v>320</v>
      </c>
      <c r="H174" s="47" t="s">
        <v>580</v>
      </c>
      <c r="I174" s="8" t="s">
        <v>11</v>
      </c>
    </row>
    <row r="175" spans="1:9" x14ac:dyDescent="0.25">
      <c r="A175" s="55">
        <v>42924</v>
      </c>
      <c r="B175" s="47" t="s">
        <v>660</v>
      </c>
      <c r="C175" s="47" t="s">
        <v>457</v>
      </c>
      <c r="D175" s="47" t="s">
        <v>17</v>
      </c>
      <c r="E175" s="47">
        <v>80000</v>
      </c>
      <c r="F175" s="7" t="s">
        <v>20</v>
      </c>
      <c r="G175" s="8" t="s">
        <v>320</v>
      </c>
      <c r="H175" s="47" t="s">
        <v>686</v>
      </c>
      <c r="I175" s="8" t="s">
        <v>11</v>
      </c>
    </row>
    <row r="176" spans="1:9" x14ac:dyDescent="0.25">
      <c r="A176" s="55">
        <v>42924</v>
      </c>
      <c r="B176" s="47" t="s">
        <v>832</v>
      </c>
      <c r="C176" s="47" t="s">
        <v>457</v>
      </c>
      <c r="D176" s="47" t="s">
        <v>17</v>
      </c>
      <c r="E176" s="47">
        <v>15000</v>
      </c>
      <c r="F176" s="7" t="s">
        <v>20</v>
      </c>
      <c r="G176" s="8" t="s">
        <v>320</v>
      </c>
      <c r="H176" s="47" t="s">
        <v>221</v>
      </c>
      <c r="I176" s="8" t="s">
        <v>11</v>
      </c>
    </row>
    <row r="177" spans="1:9" x14ac:dyDescent="0.25">
      <c r="A177" s="55">
        <v>42924</v>
      </c>
      <c r="B177" s="47" t="s">
        <v>822</v>
      </c>
      <c r="C177" s="47" t="s">
        <v>169</v>
      </c>
      <c r="D177" s="47" t="s">
        <v>17</v>
      </c>
      <c r="E177" s="47">
        <v>10000</v>
      </c>
      <c r="F177" s="7" t="s">
        <v>20</v>
      </c>
      <c r="G177" s="8" t="s">
        <v>320</v>
      </c>
      <c r="H177" s="47" t="s">
        <v>652</v>
      </c>
      <c r="I177" s="8" t="s">
        <v>11</v>
      </c>
    </row>
    <row r="178" spans="1:9" x14ac:dyDescent="0.25">
      <c r="A178" s="55">
        <v>42924</v>
      </c>
      <c r="B178" s="47" t="s">
        <v>609</v>
      </c>
      <c r="C178" s="47" t="s">
        <v>41</v>
      </c>
      <c r="D178" s="47" t="s">
        <v>17</v>
      </c>
      <c r="E178" s="47">
        <v>80000</v>
      </c>
      <c r="F178" s="7" t="s">
        <v>20</v>
      </c>
      <c r="G178" s="8" t="s">
        <v>320</v>
      </c>
      <c r="H178" s="47" t="s">
        <v>648</v>
      </c>
      <c r="I178" s="8" t="s">
        <v>11</v>
      </c>
    </row>
    <row r="179" spans="1:9" x14ac:dyDescent="0.25">
      <c r="A179" s="55">
        <v>42924</v>
      </c>
      <c r="B179" s="47" t="s">
        <v>894</v>
      </c>
      <c r="C179" s="47" t="s">
        <v>41</v>
      </c>
      <c r="D179" s="47" t="s">
        <v>17</v>
      </c>
      <c r="E179" s="47">
        <v>220000</v>
      </c>
      <c r="F179" s="7" t="s">
        <v>20</v>
      </c>
      <c r="G179" s="8" t="s">
        <v>320</v>
      </c>
      <c r="H179" s="47" t="s">
        <v>680</v>
      </c>
      <c r="I179" s="8" t="s">
        <v>11</v>
      </c>
    </row>
    <row r="180" spans="1:9" x14ac:dyDescent="0.25">
      <c r="A180" s="55">
        <v>42925</v>
      </c>
      <c r="B180" s="47" t="s">
        <v>19</v>
      </c>
      <c r="C180" s="47" t="s">
        <v>319</v>
      </c>
      <c r="D180" s="47" t="s">
        <v>17</v>
      </c>
      <c r="E180" s="47">
        <v>80000</v>
      </c>
      <c r="F180" s="7" t="s">
        <v>22</v>
      </c>
      <c r="G180" s="8" t="s">
        <v>320</v>
      </c>
      <c r="H180" s="8" t="s">
        <v>235</v>
      </c>
      <c r="I180" s="8" t="s">
        <v>11</v>
      </c>
    </row>
    <row r="181" spans="1:9" x14ac:dyDescent="0.25">
      <c r="A181" s="55">
        <v>42925</v>
      </c>
      <c r="B181" s="47" t="s">
        <v>85</v>
      </c>
      <c r="C181" s="47" t="s">
        <v>9</v>
      </c>
      <c r="D181" s="47" t="s">
        <v>17</v>
      </c>
      <c r="E181" s="47">
        <v>30000</v>
      </c>
      <c r="F181" s="7" t="s">
        <v>22</v>
      </c>
      <c r="G181" s="8" t="s">
        <v>320</v>
      </c>
      <c r="H181" s="8" t="s">
        <v>236</v>
      </c>
      <c r="I181" s="8" t="s">
        <v>11</v>
      </c>
    </row>
    <row r="182" spans="1:9" x14ac:dyDescent="0.25">
      <c r="A182" s="55">
        <v>42925</v>
      </c>
      <c r="B182" s="47" t="s">
        <v>894</v>
      </c>
      <c r="C182" s="47" t="s">
        <v>319</v>
      </c>
      <c r="D182" s="47" t="s">
        <v>17</v>
      </c>
      <c r="E182" s="47">
        <v>200000</v>
      </c>
      <c r="F182" s="7" t="s">
        <v>22</v>
      </c>
      <c r="G182" s="8" t="s">
        <v>320</v>
      </c>
      <c r="H182" s="8" t="s">
        <v>232</v>
      </c>
      <c r="I182" s="8" t="s">
        <v>11</v>
      </c>
    </row>
    <row r="183" spans="1:9" x14ac:dyDescent="0.25">
      <c r="A183" s="55">
        <v>42925</v>
      </c>
      <c r="B183" s="47" t="s">
        <v>894</v>
      </c>
      <c r="C183" s="47" t="s">
        <v>41</v>
      </c>
      <c r="D183" s="47" t="s">
        <v>17</v>
      </c>
      <c r="E183" s="47">
        <v>200000</v>
      </c>
      <c r="F183" s="7" t="s">
        <v>25</v>
      </c>
      <c r="G183" s="8" t="s">
        <v>320</v>
      </c>
      <c r="H183" s="47" t="s">
        <v>617</v>
      </c>
      <c r="I183" s="8" t="s">
        <v>11</v>
      </c>
    </row>
    <row r="184" spans="1:9" x14ac:dyDescent="0.25">
      <c r="A184" s="55">
        <v>42925</v>
      </c>
      <c r="B184" s="47" t="s">
        <v>609</v>
      </c>
      <c r="C184" s="47" t="s">
        <v>41</v>
      </c>
      <c r="D184" s="47" t="s">
        <v>17</v>
      </c>
      <c r="E184" s="47">
        <v>80000</v>
      </c>
      <c r="F184" s="7" t="s">
        <v>25</v>
      </c>
      <c r="G184" s="8" t="s">
        <v>320</v>
      </c>
      <c r="H184" s="47" t="s">
        <v>619</v>
      </c>
      <c r="I184" s="8" t="s">
        <v>11</v>
      </c>
    </row>
    <row r="185" spans="1:9" x14ac:dyDescent="0.25">
      <c r="A185" s="55">
        <v>42925</v>
      </c>
      <c r="B185" s="47" t="s">
        <v>612</v>
      </c>
      <c r="C185" s="47" t="s">
        <v>9</v>
      </c>
      <c r="D185" s="47" t="s">
        <v>17</v>
      </c>
      <c r="E185" s="47">
        <v>85000</v>
      </c>
      <c r="F185" s="7" t="s">
        <v>25</v>
      </c>
      <c r="G185" s="8" t="s">
        <v>320</v>
      </c>
      <c r="H185" s="47" t="s">
        <v>251</v>
      </c>
      <c r="I185" s="8" t="s">
        <v>11</v>
      </c>
    </row>
    <row r="186" spans="1:9" x14ac:dyDescent="0.25">
      <c r="A186" s="55">
        <v>42925</v>
      </c>
      <c r="B186" s="47" t="s">
        <v>661</v>
      </c>
      <c r="C186" s="47" t="s">
        <v>457</v>
      </c>
      <c r="D186" s="47" t="s">
        <v>17</v>
      </c>
      <c r="E186" s="47">
        <v>65000</v>
      </c>
      <c r="F186" s="7" t="s">
        <v>20</v>
      </c>
      <c r="G186" s="8" t="s">
        <v>320</v>
      </c>
      <c r="H186" s="47" t="s">
        <v>687</v>
      </c>
      <c r="I186" s="8" t="s">
        <v>11</v>
      </c>
    </row>
    <row r="187" spans="1:9" x14ac:dyDescent="0.25">
      <c r="A187" s="55">
        <v>42925</v>
      </c>
      <c r="B187" s="47" t="s">
        <v>662</v>
      </c>
      <c r="C187" s="47" t="s">
        <v>457</v>
      </c>
      <c r="D187" s="47" t="s">
        <v>17</v>
      </c>
      <c r="E187" s="47">
        <v>15000</v>
      </c>
      <c r="F187" s="7" t="s">
        <v>20</v>
      </c>
      <c r="G187" s="8" t="s">
        <v>320</v>
      </c>
      <c r="H187" s="47" t="s">
        <v>688</v>
      </c>
      <c r="I187" s="8" t="s">
        <v>11</v>
      </c>
    </row>
    <row r="188" spans="1:9" x14ac:dyDescent="0.25">
      <c r="A188" s="55">
        <v>42925</v>
      </c>
      <c r="B188" s="47" t="s">
        <v>609</v>
      </c>
      <c r="C188" s="47" t="s">
        <v>41</v>
      </c>
      <c r="D188" s="47" t="s">
        <v>17</v>
      </c>
      <c r="E188" s="47">
        <v>80000</v>
      </c>
      <c r="F188" s="7" t="s">
        <v>20</v>
      </c>
      <c r="G188" s="8" t="s">
        <v>320</v>
      </c>
      <c r="H188" s="47" t="s">
        <v>226</v>
      </c>
      <c r="I188" s="8" t="s">
        <v>11</v>
      </c>
    </row>
    <row r="189" spans="1:9" x14ac:dyDescent="0.25">
      <c r="A189" s="55">
        <v>42925</v>
      </c>
      <c r="B189" s="47" t="s">
        <v>894</v>
      </c>
      <c r="C189" s="47" t="s">
        <v>41</v>
      </c>
      <c r="D189" s="47" t="s">
        <v>17</v>
      </c>
      <c r="E189" s="47">
        <v>180000</v>
      </c>
      <c r="F189" s="7" t="s">
        <v>20</v>
      </c>
      <c r="G189" s="8" t="s">
        <v>320</v>
      </c>
      <c r="H189" s="47" t="s">
        <v>689</v>
      </c>
      <c r="I189" s="8" t="s">
        <v>11</v>
      </c>
    </row>
    <row r="190" spans="1:9" x14ac:dyDescent="0.25">
      <c r="A190" s="55">
        <v>42926</v>
      </c>
      <c r="B190" s="47" t="s">
        <v>40</v>
      </c>
      <c r="C190" s="47" t="s">
        <v>9</v>
      </c>
      <c r="D190" s="8" t="s">
        <v>14</v>
      </c>
      <c r="E190" s="65">
        <v>13000</v>
      </c>
      <c r="F190" s="47" t="s">
        <v>12</v>
      </c>
      <c r="G190" s="8" t="s">
        <v>320</v>
      </c>
      <c r="H190" s="8" t="s">
        <v>300</v>
      </c>
      <c r="I190" s="8" t="s">
        <v>11</v>
      </c>
    </row>
    <row r="191" spans="1:9" x14ac:dyDescent="0.25">
      <c r="A191" s="55">
        <v>42926</v>
      </c>
      <c r="B191" s="52" t="s">
        <v>15</v>
      </c>
      <c r="C191" s="47" t="s">
        <v>9</v>
      </c>
      <c r="D191" s="8" t="s">
        <v>14</v>
      </c>
      <c r="E191" s="47">
        <v>16000</v>
      </c>
      <c r="F191" s="7" t="s">
        <v>36</v>
      </c>
      <c r="G191" s="8" t="s">
        <v>320</v>
      </c>
      <c r="H191" s="8" t="s">
        <v>305</v>
      </c>
      <c r="I191" s="8" t="s">
        <v>11</v>
      </c>
    </row>
    <row r="192" spans="1:9" x14ac:dyDescent="0.25">
      <c r="A192" s="55">
        <v>42926</v>
      </c>
      <c r="B192" s="52" t="s">
        <v>79</v>
      </c>
      <c r="C192" s="52" t="s">
        <v>9</v>
      </c>
      <c r="D192" s="8" t="s">
        <v>14</v>
      </c>
      <c r="E192" s="47">
        <v>60000</v>
      </c>
      <c r="F192" s="7" t="s">
        <v>39</v>
      </c>
      <c r="G192" s="8" t="s">
        <v>320</v>
      </c>
      <c r="H192" s="47" t="s">
        <v>159</v>
      </c>
      <c r="I192" s="8" t="s">
        <v>11</v>
      </c>
    </row>
    <row r="193" spans="1:9" x14ac:dyDescent="0.25">
      <c r="A193" s="55">
        <v>42926</v>
      </c>
      <c r="B193" s="47" t="s">
        <v>19</v>
      </c>
      <c r="C193" s="47" t="s">
        <v>319</v>
      </c>
      <c r="D193" s="47" t="s">
        <v>17</v>
      </c>
      <c r="E193" s="47">
        <v>80000</v>
      </c>
      <c r="F193" s="7" t="s">
        <v>22</v>
      </c>
      <c r="G193" s="8" t="s">
        <v>320</v>
      </c>
      <c r="H193" s="8" t="s">
        <v>237</v>
      </c>
      <c r="I193" s="8" t="s">
        <v>11</v>
      </c>
    </row>
    <row r="194" spans="1:9" x14ac:dyDescent="0.25">
      <c r="A194" s="55">
        <v>42926</v>
      </c>
      <c r="B194" s="47" t="s">
        <v>86</v>
      </c>
      <c r="C194" s="47" t="s">
        <v>9</v>
      </c>
      <c r="D194" s="47" t="s">
        <v>17</v>
      </c>
      <c r="E194" s="47">
        <v>40000</v>
      </c>
      <c r="F194" s="7" t="s">
        <v>22</v>
      </c>
      <c r="G194" s="8" t="s">
        <v>320</v>
      </c>
      <c r="H194" s="8" t="s">
        <v>238</v>
      </c>
      <c r="I194" s="8" t="s">
        <v>11</v>
      </c>
    </row>
    <row r="195" spans="1:9" x14ac:dyDescent="0.25">
      <c r="A195" s="55">
        <v>42926</v>
      </c>
      <c r="B195" s="47" t="s">
        <v>246</v>
      </c>
      <c r="C195" s="47" t="s">
        <v>9</v>
      </c>
      <c r="D195" s="47" t="s">
        <v>17</v>
      </c>
      <c r="E195" s="47">
        <v>20000</v>
      </c>
      <c r="F195" s="7" t="s">
        <v>22</v>
      </c>
      <c r="G195" s="8" t="s">
        <v>320</v>
      </c>
      <c r="H195" s="8" t="s">
        <v>239</v>
      </c>
      <c r="I195" s="8" t="s">
        <v>11</v>
      </c>
    </row>
    <row r="196" spans="1:9" x14ac:dyDescent="0.25">
      <c r="A196" s="55">
        <v>42926</v>
      </c>
      <c r="B196" s="47" t="s">
        <v>96</v>
      </c>
      <c r="C196" s="47" t="s">
        <v>45</v>
      </c>
      <c r="D196" s="47" t="s">
        <v>17</v>
      </c>
      <c r="E196" s="65">
        <v>10000</v>
      </c>
      <c r="F196" s="7" t="s">
        <v>18</v>
      </c>
      <c r="G196" s="47" t="s">
        <v>320</v>
      </c>
      <c r="H196" s="8" t="s">
        <v>262</v>
      </c>
      <c r="I196" s="8" t="s">
        <v>11</v>
      </c>
    </row>
    <row r="197" spans="1:9" x14ac:dyDescent="0.25">
      <c r="A197" s="55">
        <v>42926</v>
      </c>
      <c r="B197" s="47" t="s">
        <v>99</v>
      </c>
      <c r="C197" s="47" t="s">
        <v>9</v>
      </c>
      <c r="D197" s="47" t="s">
        <v>17</v>
      </c>
      <c r="E197" s="65">
        <v>20000</v>
      </c>
      <c r="F197" s="7" t="s">
        <v>18</v>
      </c>
      <c r="G197" s="8" t="s">
        <v>320</v>
      </c>
      <c r="H197" s="8" t="s">
        <v>260</v>
      </c>
      <c r="I197" s="8" t="s">
        <v>11</v>
      </c>
    </row>
    <row r="198" spans="1:9" x14ac:dyDescent="0.25">
      <c r="A198" s="55">
        <v>42926</v>
      </c>
      <c r="B198" s="47" t="s">
        <v>27</v>
      </c>
      <c r="C198" s="47" t="s">
        <v>9</v>
      </c>
      <c r="D198" s="47" t="s">
        <v>17</v>
      </c>
      <c r="E198" s="65">
        <v>15000</v>
      </c>
      <c r="F198" s="7" t="s">
        <v>18</v>
      </c>
      <c r="G198" s="8" t="s">
        <v>320</v>
      </c>
      <c r="H198" s="8" t="s">
        <v>250</v>
      </c>
      <c r="I198" s="8" t="s">
        <v>11</v>
      </c>
    </row>
    <row r="199" spans="1:9" x14ac:dyDescent="0.25">
      <c r="A199" s="54">
        <v>42926</v>
      </c>
      <c r="B199" s="9" t="s">
        <v>35</v>
      </c>
      <c r="C199" s="9" t="s">
        <v>9</v>
      </c>
      <c r="D199" s="52" t="s">
        <v>161</v>
      </c>
      <c r="E199" s="94">
        <v>150000</v>
      </c>
      <c r="F199" s="52" t="s">
        <v>21</v>
      </c>
      <c r="G199" s="8" t="s">
        <v>320</v>
      </c>
      <c r="H199" s="52" t="s">
        <v>203</v>
      </c>
      <c r="I199" s="8" t="s">
        <v>11</v>
      </c>
    </row>
    <row r="200" spans="1:9" x14ac:dyDescent="0.25">
      <c r="A200" s="54">
        <v>42926</v>
      </c>
      <c r="B200" s="9" t="s">
        <v>145</v>
      </c>
      <c r="C200" s="8" t="s">
        <v>9</v>
      </c>
      <c r="D200" s="8" t="s">
        <v>217</v>
      </c>
      <c r="E200" s="7">
        <v>70000</v>
      </c>
      <c r="F200" s="47" t="s">
        <v>10</v>
      </c>
      <c r="G200" s="8" t="s">
        <v>320</v>
      </c>
      <c r="H200" s="47" t="s">
        <v>215</v>
      </c>
      <c r="I200" s="8" t="s">
        <v>11</v>
      </c>
    </row>
    <row r="201" spans="1:9" x14ac:dyDescent="0.25">
      <c r="A201" s="54">
        <v>42926</v>
      </c>
      <c r="B201" s="9" t="s">
        <v>868</v>
      </c>
      <c r="C201" s="8" t="s">
        <v>9</v>
      </c>
      <c r="D201" s="8" t="s">
        <v>217</v>
      </c>
      <c r="E201" s="94">
        <v>80000</v>
      </c>
      <c r="F201" s="47" t="s">
        <v>10</v>
      </c>
      <c r="G201" s="8" t="s">
        <v>320</v>
      </c>
      <c r="H201" s="47" t="s">
        <v>213</v>
      </c>
      <c r="I201" s="8" t="s">
        <v>11</v>
      </c>
    </row>
    <row r="202" spans="1:9" x14ac:dyDescent="0.25">
      <c r="A202" s="54">
        <v>42926</v>
      </c>
      <c r="B202" s="9" t="s">
        <v>868</v>
      </c>
      <c r="C202" s="8" t="s">
        <v>9</v>
      </c>
      <c r="D202" s="8" t="s">
        <v>217</v>
      </c>
      <c r="E202" s="94">
        <v>80000</v>
      </c>
      <c r="F202" s="47" t="s">
        <v>10</v>
      </c>
      <c r="G202" s="8" t="s">
        <v>320</v>
      </c>
      <c r="H202" s="47" t="s">
        <v>216</v>
      </c>
      <c r="I202" s="8" t="s">
        <v>11</v>
      </c>
    </row>
    <row r="203" spans="1:9" x14ac:dyDescent="0.25">
      <c r="A203" s="55">
        <v>42926</v>
      </c>
      <c r="B203" s="47" t="s">
        <v>894</v>
      </c>
      <c r="C203" s="47" t="s">
        <v>41</v>
      </c>
      <c r="D203" s="47" t="s">
        <v>17</v>
      </c>
      <c r="E203" s="47">
        <v>200000</v>
      </c>
      <c r="F203" s="7" t="s">
        <v>25</v>
      </c>
      <c r="G203" s="8" t="s">
        <v>320</v>
      </c>
      <c r="H203" s="47" t="s">
        <v>617</v>
      </c>
      <c r="I203" s="8" t="s">
        <v>11</v>
      </c>
    </row>
    <row r="204" spans="1:9" x14ac:dyDescent="0.25">
      <c r="A204" s="55">
        <v>42926</v>
      </c>
      <c r="B204" s="47" t="s">
        <v>609</v>
      </c>
      <c r="C204" s="47" t="s">
        <v>41</v>
      </c>
      <c r="D204" s="47" t="s">
        <v>17</v>
      </c>
      <c r="E204" s="47">
        <v>80000</v>
      </c>
      <c r="F204" s="7" t="s">
        <v>25</v>
      </c>
      <c r="G204" s="8" t="s">
        <v>320</v>
      </c>
      <c r="H204" s="47" t="s">
        <v>620</v>
      </c>
      <c r="I204" s="8" t="s">
        <v>11</v>
      </c>
    </row>
    <row r="205" spans="1:9" x14ac:dyDescent="0.25">
      <c r="A205" s="55">
        <v>42926</v>
      </c>
      <c r="B205" s="47" t="s">
        <v>613</v>
      </c>
      <c r="C205" s="47" t="s">
        <v>9</v>
      </c>
      <c r="D205" s="47" t="s">
        <v>17</v>
      </c>
      <c r="E205" s="47">
        <v>185000</v>
      </c>
      <c r="F205" s="7" t="s">
        <v>25</v>
      </c>
      <c r="G205" s="8" t="s">
        <v>320</v>
      </c>
      <c r="H205" s="47" t="s">
        <v>244</v>
      </c>
      <c r="I205" s="8" t="s">
        <v>11</v>
      </c>
    </row>
    <row r="206" spans="1:9" x14ac:dyDescent="0.25">
      <c r="A206" s="55">
        <v>42926</v>
      </c>
      <c r="B206" s="47" t="s">
        <v>831</v>
      </c>
      <c r="C206" s="47" t="s">
        <v>457</v>
      </c>
      <c r="D206" s="47" t="s">
        <v>17</v>
      </c>
      <c r="E206" s="47">
        <v>35000</v>
      </c>
      <c r="F206" s="7" t="s">
        <v>20</v>
      </c>
      <c r="G206" s="8" t="s">
        <v>320</v>
      </c>
      <c r="H206" s="47" t="s">
        <v>558</v>
      </c>
      <c r="I206" s="8" t="s">
        <v>11</v>
      </c>
    </row>
    <row r="207" spans="1:9" x14ac:dyDescent="0.25">
      <c r="A207" s="55">
        <v>42926</v>
      </c>
      <c r="B207" s="47" t="s">
        <v>822</v>
      </c>
      <c r="C207" s="47" t="s">
        <v>169</v>
      </c>
      <c r="D207" s="47" t="s">
        <v>17</v>
      </c>
      <c r="E207" s="47">
        <v>10000</v>
      </c>
      <c r="F207" s="7" t="s">
        <v>20</v>
      </c>
      <c r="G207" s="8" t="s">
        <v>320</v>
      </c>
      <c r="H207" s="47" t="s">
        <v>652</v>
      </c>
      <c r="I207" s="8" t="s">
        <v>11</v>
      </c>
    </row>
    <row r="208" spans="1:9" x14ac:dyDescent="0.25">
      <c r="A208" s="55">
        <v>42926</v>
      </c>
      <c r="B208" s="47" t="s">
        <v>609</v>
      </c>
      <c r="C208" s="47" t="s">
        <v>41</v>
      </c>
      <c r="D208" s="47" t="s">
        <v>17</v>
      </c>
      <c r="E208" s="47">
        <v>80000</v>
      </c>
      <c r="F208" s="7" t="s">
        <v>20</v>
      </c>
      <c r="G208" s="8" t="s">
        <v>320</v>
      </c>
      <c r="H208" s="47" t="s">
        <v>690</v>
      </c>
      <c r="I208" s="8" t="s">
        <v>11</v>
      </c>
    </row>
    <row r="209" spans="1:9" x14ac:dyDescent="0.25">
      <c r="A209" s="55">
        <v>42926</v>
      </c>
      <c r="B209" s="47" t="s">
        <v>894</v>
      </c>
      <c r="C209" s="47" t="s">
        <v>41</v>
      </c>
      <c r="D209" s="47" t="s">
        <v>17</v>
      </c>
      <c r="E209" s="47">
        <v>180000</v>
      </c>
      <c r="F209" s="7" t="s">
        <v>20</v>
      </c>
      <c r="G209" s="8" t="s">
        <v>320</v>
      </c>
      <c r="H209" s="47" t="s">
        <v>689</v>
      </c>
      <c r="I209" s="8" t="s">
        <v>11</v>
      </c>
    </row>
    <row r="210" spans="1:9" x14ac:dyDescent="0.25">
      <c r="A210" s="55">
        <v>42927</v>
      </c>
      <c r="B210" s="9" t="s">
        <v>326</v>
      </c>
      <c r="C210" s="8" t="s">
        <v>327</v>
      </c>
      <c r="D210" s="8" t="s">
        <v>161</v>
      </c>
      <c r="E210" s="94">
        <v>39000000</v>
      </c>
      <c r="F210" s="47" t="s">
        <v>42</v>
      </c>
      <c r="G210" s="8" t="s">
        <v>320</v>
      </c>
      <c r="H210" s="47" t="s">
        <v>328</v>
      </c>
      <c r="I210" s="8" t="s">
        <v>11</v>
      </c>
    </row>
    <row r="211" spans="1:9" x14ac:dyDescent="0.25">
      <c r="A211" s="55">
        <v>42927</v>
      </c>
      <c r="B211" s="47" t="s">
        <v>40</v>
      </c>
      <c r="C211" s="47" t="s">
        <v>9</v>
      </c>
      <c r="D211" s="8" t="s">
        <v>14</v>
      </c>
      <c r="E211" s="65">
        <v>13000</v>
      </c>
      <c r="F211" s="47" t="s">
        <v>12</v>
      </c>
      <c r="G211" s="8" t="s">
        <v>320</v>
      </c>
      <c r="H211" s="8" t="s">
        <v>300</v>
      </c>
      <c r="I211" s="8" t="s">
        <v>11</v>
      </c>
    </row>
    <row r="212" spans="1:9" x14ac:dyDescent="0.25">
      <c r="A212" s="55">
        <v>42927</v>
      </c>
      <c r="B212" s="52" t="s">
        <v>15</v>
      </c>
      <c r="C212" s="47" t="s">
        <v>9</v>
      </c>
      <c r="D212" s="8" t="s">
        <v>14</v>
      </c>
      <c r="E212" s="47">
        <v>16000</v>
      </c>
      <c r="F212" s="7" t="s">
        <v>36</v>
      </c>
      <c r="G212" s="8" t="s">
        <v>320</v>
      </c>
      <c r="H212" s="8" t="s">
        <v>305</v>
      </c>
      <c r="I212" s="8" t="s">
        <v>11</v>
      </c>
    </row>
    <row r="213" spans="1:9" x14ac:dyDescent="0.25">
      <c r="A213" s="55">
        <v>42927</v>
      </c>
      <c r="B213" s="47" t="s">
        <v>28</v>
      </c>
      <c r="C213" s="47" t="s">
        <v>9</v>
      </c>
      <c r="D213" s="47" t="s">
        <v>17</v>
      </c>
      <c r="E213" s="47">
        <v>15000</v>
      </c>
      <c r="F213" s="7" t="s">
        <v>22</v>
      </c>
      <c r="G213" s="8" t="s">
        <v>320</v>
      </c>
      <c r="H213" s="8" t="s">
        <v>240</v>
      </c>
      <c r="I213" s="8" t="s">
        <v>11</v>
      </c>
    </row>
    <row r="214" spans="1:9" x14ac:dyDescent="0.25">
      <c r="A214" s="55">
        <v>42927</v>
      </c>
      <c r="B214" s="47" t="s">
        <v>27</v>
      </c>
      <c r="C214" s="47" t="s">
        <v>9</v>
      </c>
      <c r="D214" s="47" t="s">
        <v>17</v>
      </c>
      <c r="E214" s="65">
        <v>15000</v>
      </c>
      <c r="F214" s="7" t="s">
        <v>18</v>
      </c>
      <c r="G214" s="8" t="s">
        <v>320</v>
      </c>
      <c r="H214" s="8" t="s">
        <v>264</v>
      </c>
      <c r="I214" s="8" t="s">
        <v>11</v>
      </c>
    </row>
    <row r="215" spans="1:9" x14ac:dyDescent="0.25">
      <c r="A215" s="54">
        <v>42927</v>
      </c>
      <c r="B215" s="9" t="s">
        <v>135</v>
      </c>
      <c r="C215" s="9" t="s">
        <v>169</v>
      </c>
      <c r="D215" s="52" t="s">
        <v>161</v>
      </c>
      <c r="E215" s="94">
        <v>400000</v>
      </c>
      <c r="F215" s="52" t="s">
        <v>21</v>
      </c>
      <c r="G215" s="8" t="s">
        <v>320</v>
      </c>
      <c r="H215" s="52" t="s">
        <v>204</v>
      </c>
      <c r="I215" s="8" t="s">
        <v>11</v>
      </c>
    </row>
    <row r="216" spans="1:9" x14ac:dyDescent="0.25">
      <c r="A216" s="54">
        <v>42927</v>
      </c>
      <c r="B216" s="9" t="s">
        <v>172</v>
      </c>
      <c r="C216" s="8" t="s">
        <v>166</v>
      </c>
      <c r="D216" s="8" t="s">
        <v>161</v>
      </c>
      <c r="E216" s="94">
        <v>32000</v>
      </c>
      <c r="F216" s="52" t="s">
        <v>21</v>
      </c>
      <c r="G216" s="8" t="s">
        <v>320</v>
      </c>
      <c r="H216" s="52" t="s">
        <v>205</v>
      </c>
      <c r="I216" s="8" t="s">
        <v>11</v>
      </c>
    </row>
    <row r="217" spans="1:9" x14ac:dyDescent="0.25">
      <c r="A217" s="54">
        <v>42927</v>
      </c>
      <c r="B217" s="9" t="s">
        <v>137</v>
      </c>
      <c r="C217" s="9" t="s">
        <v>163</v>
      </c>
      <c r="D217" s="52" t="s">
        <v>161</v>
      </c>
      <c r="E217" s="94">
        <v>75000</v>
      </c>
      <c r="F217" s="47" t="s">
        <v>21</v>
      </c>
      <c r="G217" s="8" t="s">
        <v>320</v>
      </c>
      <c r="H217" s="52" t="s">
        <v>206</v>
      </c>
      <c r="I217" s="8" t="s">
        <v>11</v>
      </c>
    </row>
    <row r="218" spans="1:9" x14ac:dyDescent="0.25">
      <c r="A218" s="55">
        <v>42927</v>
      </c>
      <c r="B218" s="47" t="s">
        <v>894</v>
      </c>
      <c r="C218" s="47" t="s">
        <v>41</v>
      </c>
      <c r="D218" s="47" t="s">
        <v>17</v>
      </c>
      <c r="E218" s="47">
        <v>200000</v>
      </c>
      <c r="F218" s="7" t="s">
        <v>25</v>
      </c>
      <c r="G218" s="8" t="s">
        <v>320</v>
      </c>
      <c r="H218" s="47" t="s">
        <v>617</v>
      </c>
      <c r="I218" s="8" t="s">
        <v>11</v>
      </c>
    </row>
    <row r="219" spans="1:9" x14ac:dyDescent="0.25">
      <c r="A219" s="55">
        <v>42927</v>
      </c>
      <c r="B219" s="47" t="s">
        <v>609</v>
      </c>
      <c r="C219" s="47" t="s">
        <v>41</v>
      </c>
      <c r="D219" s="47" t="s">
        <v>17</v>
      </c>
      <c r="E219" s="47">
        <v>80000</v>
      </c>
      <c r="F219" s="7" t="s">
        <v>25</v>
      </c>
      <c r="G219" s="8" t="s">
        <v>320</v>
      </c>
      <c r="H219" s="47" t="s">
        <v>636</v>
      </c>
      <c r="I219" s="8" t="s">
        <v>11</v>
      </c>
    </row>
    <row r="220" spans="1:9" x14ac:dyDescent="0.25">
      <c r="A220" s="55">
        <v>42927</v>
      </c>
      <c r="B220" s="47" t="s">
        <v>621</v>
      </c>
      <c r="C220" s="47" t="s">
        <v>9</v>
      </c>
      <c r="D220" s="47" t="s">
        <v>17</v>
      </c>
      <c r="E220" s="47">
        <v>35000</v>
      </c>
      <c r="F220" s="7" t="s">
        <v>25</v>
      </c>
      <c r="G220" s="8" t="s">
        <v>320</v>
      </c>
      <c r="H220" s="47" t="s">
        <v>637</v>
      </c>
      <c r="I220" s="8" t="s">
        <v>11</v>
      </c>
    </row>
    <row r="221" spans="1:9" x14ac:dyDescent="0.25">
      <c r="A221" s="55">
        <v>42927</v>
      </c>
      <c r="B221" s="47" t="s">
        <v>823</v>
      </c>
      <c r="C221" s="47" t="s">
        <v>457</v>
      </c>
      <c r="D221" s="47" t="s">
        <v>17</v>
      </c>
      <c r="E221" s="47">
        <v>40000</v>
      </c>
      <c r="F221" s="7" t="s">
        <v>20</v>
      </c>
      <c r="G221" s="8" t="s">
        <v>320</v>
      </c>
      <c r="H221" s="47" t="s">
        <v>548</v>
      </c>
      <c r="I221" s="8" t="s">
        <v>11</v>
      </c>
    </row>
    <row r="222" spans="1:9" x14ac:dyDescent="0.25">
      <c r="A222" s="55">
        <v>42927</v>
      </c>
      <c r="B222" s="47" t="s">
        <v>609</v>
      </c>
      <c r="C222" s="47" t="s">
        <v>41</v>
      </c>
      <c r="D222" s="47" t="s">
        <v>17</v>
      </c>
      <c r="E222" s="47">
        <v>80000</v>
      </c>
      <c r="F222" s="7" t="s">
        <v>20</v>
      </c>
      <c r="G222" s="8" t="s">
        <v>320</v>
      </c>
      <c r="H222" s="47" t="s">
        <v>691</v>
      </c>
      <c r="I222" s="8" t="s">
        <v>11</v>
      </c>
    </row>
    <row r="223" spans="1:9" x14ac:dyDescent="0.25">
      <c r="A223" s="55">
        <v>42927</v>
      </c>
      <c r="B223" s="47" t="s">
        <v>894</v>
      </c>
      <c r="C223" s="47" t="s">
        <v>41</v>
      </c>
      <c r="D223" s="47" t="s">
        <v>17</v>
      </c>
      <c r="E223" s="47">
        <v>180000</v>
      </c>
      <c r="F223" s="7" t="s">
        <v>20</v>
      </c>
      <c r="G223" s="8" t="s">
        <v>320</v>
      </c>
      <c r="H223" s="47" t="s">
        <v>689</v>
      </c>
      <c r="I223" s="8" t="s">
        <v>11</v>
      </c>
    </row>
    <row r="224" spans="1:9" x14ac:dyDescent="0.25">
      <c r="A224" s="55">
        <v>42928</v>
      </c>
      <c r="B224" s="47" t="s">
        <v>40</v>
      </c>
      <c r="C224" s="47" t="s">
        <v>9</v>
      </c>
      <c r="D224" s="8" t="s">
        <v>14</v>
      </c>
      <c r="E224" s="65">
        <v>13000</v>
      </c>
      <c r="F224" s="47" t="s">
        <v>12</v>
      </c>
      <c r="G224" s="8" t="s">
        <v>320</v>
      </c>
      <c r="H224" s="8" t="s">
        <v>300</v>
      </c>
      <c r="I224" s="8" t="s">
        <v>11</v>
      </c>
    </row>
    <row r="225" spans="1:9" x14ac:dyDescent="0.25">
      <c r="A225" s="55">
        <v>42928</v>
      </c>
      <c r="B225" s="52" t="s">
        <v>15</v>
      </c>
      <c r="C225" s="47" t="s">
        <v>9</v>
      </c>
      <c r="D225" s="8" t="s">
        <v>14</v>
      </c>
      <c r="E225" s="47">
        <v>16000</v>
      </c>
      <c r="F225" s="7" t="s">
        <v>36</v>
      </c>
      <c r="G225" s="8" t="s">
        <v>320</v>
      </c>
      <c r="H225" s="8" t="s">
        <v>305</v>
      </c>
      <c r="I225" s="8" t="s">
        <v>11</v>
      </c>
    </row>
    <row r="226" spans="1:9" x14ac:dyDescent="0.25">
      <c r="A226" s="55">
        <v>42928</v>
      </c>
      <c r="B226" s="47" t="s">
        <v>245</v>
      </c>
      <c r="C226" s="47" t="s">
        <v>9</v>
      </c>
      <c r="D226" s="47" t="s">
        <v>17</v>
      </c>
      <c r="E226" s="47">
        <v>20000</v>
      </c>
      <c r="F226" s="7" t="s">
        <v>22</v>
      </c>
      <c r="G226" s="8" t="s">
        <v>320</v>
      </c>
      <c r="H226" s="8" t="s">
        <v>241</v>
      </c>
      <c r="I226" s="8" t="s">
        <v>11</v>
      </c>
    </row>
    <row r="227" spans="1:9" x14ac:dyDescent="0.25">
      <c r="A227" s="55">
        <v>42928</v>
      </c>
      <c r="B227" s="47" t="s">
        <v>100</v>
      </c>
      <c r="C227" s="47" t="s">
        <v>9</v>
      </c>
      <c r="D227" s="47" t="s">
        <v>17</v>
      </c>
      <c r="E227" s="65">
        <v>10000</v>
      </c>
      <c r="F227" s="7" t="s">
        <v>18</v>
      </c>
      <c r="G227" s="8" t="s">
        <v>320</v>
      </c>
      <c r="H227" s="8" t="s">
        <v>265</v>
      </c>
      <c r="I227" s="8" t="s">
        <v>11</v>
      </c>
    </row>
    <row r="228" spans="1:9" x14ac:dyDescent="0.25">
      <c r="A228" s="55">
        <v>42928</v>
      </c>
      <c r="B228" s="47" t="s">
        <v>101</v>
      </c>
      <c r="C228" s="47" t="s">
        <v>9</v>
      </c>
      <c r="D228" s="47" t="s">
        <v>17</v>
      </c>
      <c r="E228" s="65">
        <v>5000</v>
      </c>
      <c r="F228" s="7" t="s">
        <v>18</v>
      </c>
      <c r="G228" s="8" t="s">
        <v>320</v>
      </c>
      <c r="H228" s="8" t="s">
        <v>265</v>
      </c>
      <c r="I228" s="8" t="s">
        <v>11</v>
      </c>
    </row>
    <row r="229" spans="1:9" x14ac:dyDescent="0.25">
      <c r="A229" s="55">
        <v>42928</v>
      </c>
      <c r="B229" s="47" t="s">
        <v>102</v>
      </c>
      <c r="C229" s="47" t="s">
        <v>9</v>
      </c>
      <c r="D229" s="47" t="s">
        <v>17</v>
      </c>
      <c r="E229" s="65">
        <v>12000</v>
      </c>
      <c r="F229" s="7" t="s">
        <v>18</v>
      </c>
      <c r="G229" s="8" t="s">
        <v>320</v>
      </c>
      <c r="H229" s="8" t="s">
        <v>265</v>
      </c>
      <c r="I229" s="8" t="s">
        <v>11</v>
      </c>
    </row>
    <row r="230" spans="1:9" x14ac:dyDescent="0.25">
      <c r="A230" s="55">
        <v>42928</v>
      </c>
      <c r="B230" s="47" t="s">
        <v>103</v>
      </c>
      <c r="C230" s="47" t="s">
        <v>9</v>
      </c>
      <c r="D230" s="47" t="s">
        <v>17</v>
      </c>
      <c r="E230" s="65">
        <v>15000</v>
      </c>
      <c r="F230" s="7" t="s">
        <v>18</v>
      </c>
      <c r="G230" s="8" t="s">
        <v>320</v>
      </c>
      <c r="H230" s="8" t="s">
        <v>264</v>
      </c>
      <c r="I230" s="8" t="s">
        <v>11</v>
      </c>
    </row>
    <row r="231" spans="1:9" x14ac:dyDescent="0.25">
      <c r="A231" s="55">
        <v>42928</v>
      </c>
      <c r="B231" s="47" t="s">
        <v>96</v>
      </c>
      <c r="C231" s="47" t="s">
        <v>169</v>
      </c>
      <c r="D231" s="47" t="s">
        <v>17</v>
      </c>
      <c r="E231" s="65">
        <v>10000</v>
      </c>
      <c r="F231" s="7" t="s">
        <v>18</v>
      </c>
      <c r="G231" s="47" t="s">
        <v>320</v>
      </c>
      <c r="H231" s="8" t="s">
        <v>263</v>
      </c>
      <c r="I231" s="8" t="s">
        <v>11</v>
      </c>
    </row>
    <row r="232" spans="1:9" x14ac:dyDescent="0.25">
      <c r="A232" s="54">
        <v>42928</v>
      </c>
      <c r="B232" s="9" t="s">
        <v>130</v>
      </c>
      <c r="C232" s="8" t="s">
        <v>9</v>
      </c>
      <c r="D232" s="52" t="s">
        <v>161</v>
      </c>
      <c r="E232" s="94">
        <v>50000</v>
      </c>
      <c r="F232" s="47" t="s">
        <v>21</v>
      </c>
      <c r="G232" s="8" t="s">
        <v>320</v>
      </c>
      <c r="H232" s="52" t="s">
        <v>207</v>
      </c>
      <c r="I232" s="8" t="s">
        <v>11</v>
      </c>
    </row>
    <row r="233" spans="1:9" x14ac:dyDescent="0.25">
      <c r="A233" s="54">
        <v>42928</v>
      </c>
      <c r="B233" s="9" t="s">
        <v>149</v>
      </c>
      <c r="C233" s="8" t="s">
        <v>152</v>
      </c>
      <c r="D233" s="47" t="s">
        <v>153</v>
      </c>
      <c r="E233" s="94">
        <v>400000</v>
      </c>
      <c r="F233" s="47" t="s">
        <v>10</v>
      </c>
      <c r="G233" s="8" t="s">
        <v>320</v>
      </c>
      <c r="H233" s="47" t="s">
        <v>316</v>
      </c>
      <c r="I233" s="8" t="s">
        <v>11</v>
      </c>
    </row>
    <row r="234" spans="1:9" x14ac:dyDescent="0.25">
      <c r="A234" s="55">
        <v>42928</v>
      </c>
      <c r="B234" s="47" t="s">
        <v>894</v>
      </c>
      <c r="C234" s="47" t="s">
        <v>41</v>
      </c>
      <c r="D234" s="47" t="s">
        <v>17</v>
      </c>
      <c r="E234" s="47">
        <v>200000</v>
      </c>
      <c r="F234" s="7" t="s">
        <v>25</v>
      </c>
      <c r="G234" s="8" t="s">
        <v>320</v>
      </c>
      <c r="H234" s="47" t="s">
        <v>617</v>
      </c>
      <c r="I234" s="8" t="s">
        <v>11</v>
      </c>
    </row>
    <row r="235" spans="1:9" x14ac:dyDescent="0.25">
      <c r="A235" s="55">
        <v>42928</v>
      </c>
      <c r="B235" s="53" t="s">
        <v>609</v>
      </c>
      <c r="C235" s="47" t="s">
        <v>41</v>
      </c>
      <c r="D235" s="47" t="s">
        <v>17</v>
      </c>
      <c r="E235" s="47">
        <v>80000</v>
      </c>
      <c r="F235" s="7" t="s">
        <v>25</v>
      </c>
      <c r="G235" s="8" t="s">
        <v>320</v>
      </c>
      <c r="H235" s="47" t="s">
        <v>585</v>
      </c>
      <c r="I235" s="8" t="s">
        <v>11</v>
      </c>
    </row>
    <row r="236" spans="1:9" x14ac:dyDescent="0.25">
      <c r="A236" s="55">
        <v>42928</v>
      </c>
      <c r="B236" s="47" t="s">
        <v>621</v>
      </c>
      <c r="C236" s="47" t="s">
        <v>9</v>
      </c>
      <c r="D236" s="47" t="s">
        <v>17</v>
      </c>
      <c r="E236" s="47">
        <v>20000</v>
      </c>
      <c r="F236" s="7" t="s">
        <v>25</v>
      </c>
      <c r="G236" s="8" t="s">
        <v>320</v>
      </c>
      <c r="H236" s="47" t="s">
        <v>255</v>
      </c>
      <c r="I236" s="8" t="s">
        <v>11</v>
      </c>
    </row>
    <row r="237" spans="1:9" x14ac:dyDescent="0.25">
      <c r="A237" s="55">
        <v>42928</v>
      </c>
      <c r="B237" s="47" t="s">
        <v>638</v>
      </c>
      <c r="C237" s="47" t="s">
        <v>169</v>
      </c>
      <c r="D237" s="47" t="s">
        <v>17</v>
      </c>
      <c r="E237" s="47">
        <v>20000</v>
      </c>
      <c r="F237" s="7" t="s">
        <v>25</v>
      </c>
      <c r="G237" s="8" t="s">
        <v>320</v>
      </c>
      <c r="H237" s="47" t="s">
        <v>652</v>
      </c>
      <c r="I237" s="8" t="s">
        <v>11</v>
      </c>
    </row>
    <row r="238" spans="1:9" x14ac:dyDescent="0.25">
      <c r="A238" s="55">
        <v>42928</v>
      </c>
      <c r="B238" s="47" t="s">
        <v>663</v>
      </c>
      <c r="C238" s="47" t="s">
        <v>457</v>
      </c>
      <c r="D238" s="47" t="s">
        <v>17</v>
      </c>
      <c r="E238" s="47">
        <v>15000</v>
      </c>
      <c r="F238" s="7" t="s">
        <v>20</v>
      </c>
      <c r="G238" s="8" t="s">
        <v>320</v>
      </c>
      <c r="H238" s="47" t="s">
        <v>568</v>
      </c>
      <c r="I238" s="8" t="s">
        <v>11</v>
      </c>
    </row>
    <row r="239" spans="1:9" x14ac:dyDescent="0.25">
      <c r="A239" s="55">
        <v>42928</v>
      </c>
      <c r="B239" s="47" t="s">
        <v>824</v>
      </c>
      <c r="C239" s="47" t="s">
        <v>457</v>
      </c>
      <c r="D239" s="47" t="s">
        <v>17</v>
      </c>
      <c r="E239" s="47">
        <v>35000</v>
      </c>
      <c r="F239" s="7" t="s">
        <v>20</v>
      </c>
      <c r="G239" s="8" t="s">
        <v>320</v>
      </c>
      <c r="H239" s="47" t="s">
        <v>233</v>
      </c>
      <c r="I239" s="8" t="s">
        <v>11</v>
      </c>
    </row>
    <row r="240" spans="1:9" x14ac:dyDescent="0.25">
      <c r="A240" s="55">
        <v>42928</v>
      </c>
      <c r="B240" s="47" t="s">
        <v>822</v>
      </c>
      <c r="C240" s="47" t="s">
        <v>169</v>
      </c>
      <c r="D240" s="47" t="s">
        <v>17</v>
      </c>
      <c r="E240" s="47">
        <v>10000</v>
      </c>
      <c r="F240" s="7" t="s">
        <v>20</v>
      </c>
      <c r="G240" s="8" t="s">
        <v>320</v>
      </c>
      <c r="H240" s="47" t="s">
        <v>652</v>
      </c>
      <c r="I240" s="8" t="s">
        <v>11</v>
      </c>
    </row>
    <row r="241" spans="1:9" x14ac:dyDescent="0.25">
      <c r="A241" s="55">
        <v>42928</v>
      </c>
      <c r="B241" s="47" t="s">
        <v>609</v>
      </c>
      <c r="C241" s="47" t="s">
        <v>41</v>
      </c>
      <c r="D241" s="47" t="s">
        <v>17</v>
      </c>
      <c r="E241" s="47">
        <v>80000</v>
      </c>
      <c r="F241" s="7" t="s">
        <v>20</v>
      </c>
      <c r="G241" s="8" t="s">
        <v>320</v>
      </c>
      <c r="H241" s="47" t="s">
        <v>654</v>
      </c>
      <c r="I241" s="8" t="s">
        <v>11</v>
      </c>
    </row>
    <row r="242" spans="1:9" x14ac:dyDescent="0.25">
      <c r="A242" s="55">
        <v>42928</v>
      </c>
      <c r="B242" s="47" t="s">
        <v>894</v>
      </c>
      <c r="C242" s="47" t="s">
        <v>41</v>
      </c>
      <c r="D242" s="47" t="s">
        <v>17</v>
      </c>
      <c r="E242" s="47">
        <v>200000</v>
      </c>
      <c r="F242" s="7" t="s">
        <v>20</v>
      </c>
      <c r="G242" s="8" t="s">
        <v>320</v>
      </c>
      <c r="H242" s="47" t="s">
        <v>292</v>
      </c>
      <c r="I242" s="8" t="s">
        <v>11</v>
      </c>
    </row>
    <row r="243" spans="1:9" x14ac:dyDescent="0.25">
      <c r="A243" s="55">
        <v>42928</v>
      </c>
      <c r="B243" s="47" t="s">
        <v>664</v>
      </c>
      <c r="C243" s="47" t="s">
        <v>457</v>
      </c>
      <c r="D243" s="47" t="s">
        <v>17</v>
      </c>
      <c r="E243" s="47">
        <v>5000</v>
      </c>
      <c r="F243" s="7" t="s">
        <v>20</v>
      </c>
      <c r="G243" s="8" t="s">
        <v>320</v>
      </c>
      <c r="H243" s="47" t="s">
        <v>318</v>
      </c>
      <c r="I243" s="8" t="s">
        <v>11</v>
      </c>
    </row>
    <row r="244" spans="1:9" x14ac:dyDescent="0.25">
      <c r="A244" s="55">
        <v>42928</v>
      </c>
      <c r="B244" s="47" t="s">
        <v>896</v>
      </c>
      <c r="C244" s="47" t="s">
        <v>457</v>
      </c>
      <c r="D244" s="47" t="s">
        <v>17</v>
      </c>
      <c r="E244" s="47">
        <v>5000</v>
      </c>
      <c r="F244" s="7" t="s">
        <v>20</v>
      </c>
      <c r="G244" s="8" t="s">
        <v>320</v>
      </c>
      <c r="H244" s="47" t="s">
        <v>318</v>
      </c>
      <c r="I244" s="8" t="s">
        <v>11</v>
      </c>
    </row>
    <row r="245" spans="1:9" x14ac:dyDescent="0.25">
      <c r="A245" s="55">
        <v>42929</v>
      </c>
      <c r="B245" s="47" t="s">
        <v>38</v>
      </c>
      <c r="C245" s="47" t="s">
        <v>9</v>
      </c>
      <c r="D245" s="8" t="s">
        <v>14</v>
      </c>
      <c r="E245" s="65">
        <v>13000</v>
      </c>
      <c r="F245" s="47" t="s">
        <v>12</v>
      </c>
      <c r="G245" s="8" t="s">
        <v>320</v>
      </c>
      <c r="H245" s="8" t="s">
        <v>300</v>
      </c>
      <c r="I245" s="8" t="s">
        <v>11</v>
      </c>
    </row>
    <row r="246" spans="1:9" x14ac:dyDescent="0.25">
      <c r="A246" s="55">
        <v>42929</v>
      </c>
      <c r="B246" s="52" t="s">
        <v>15</v>
      </c>
      <c r="C246" s="47" t="s">
        <v>9</v>
      </c>
      <c r="D246" s="8" t="s">
        <v>14</v>
      </c>
      <c r="E246" s="47">
        <v>16000</v>
      </c>
      <c r="F246" s="7" t="s">
        <v>36</v>
      </c>
      <c r="G246" s="8" t="s">
        <v>320</v>
      </c>
      <c r="H246" s="8" t="s">
        <v>305</v>
      </c>
      <c r="I246" s="8" t="s">
        <v>11</v>
      </c>
    </row>
    <row r="247" spans="1:9" x14ac:dyDescent="0.25">
      <c r="A247" s="55">
        <v>42929</v>
      </c>
      <c r="B247" s="47" t="s">
        <v>82</v>
      </c>
      <c r="C247" s="47" t="s">
        <v>9</v>
      </c>
      <c r="D247" s="47" t="s">
        <v>17</v>
      </c>
      <c r="E247" s="47">
        <v>15000</v>
      </c>
      <c r="F247" s="7" t="s">
        <v>22</v>
      </c>
      <c r="G247" s="8" t="s">
        <v>320</v>
      </c>
      <c r="H247" s="8" t="s">
        <v>240</v>
      </c>
      <c r="I247" s="8" t="s">
        <v>11</v>
      </c>
    </row>
    <row r="248" spans="1:9" x14ac:dyDescent="0.25">
      <c r="A248" s="55">
        <v>42929</v>
      </c>
      <c r="B248" s="47" t="s">
        <v>808</v>
      </c>
      <c r="C248" s="47" t="s">
        <v>9</v>
      </c>
      <c r="D248" s="47" t="s">
        <v>17</v>
      </c>
      <c r="E248" s="47">
        <v>25000</v>
      </c>
      <c r="F248" s="7" t="s">
        <v>22</v>
      </c>
      <c r="G248" s="8" t="s">
        <v>320</v>
      </c>
      <c r="H248" s="8" t="s">
        <v>242</v>
      </c>
      <c r="I248" s="8" t="s">
        <v>11</v>
      </c>
    </row>
    <row r="249" spans="1:9" x14ac:dyDescent="0.25">
      <c r="A249" s="55">
        <v>42929</v>
      </c>
      <c r="B249" s="47" t="s">
        <v>809</v>
      </c>
      <c r="C249" s="47" t="s">
        <v>23</v>
      </c>
      <c r="D249" s="47" t="s">
        <v>17</v>
      </c>
      <c r="E249" s="47">
        <v>20000</v>
      </c>
      <c r="F249" s="7" t="s">
        <v>22</v>
      </c>
      <c r="G249" s="8" t="s">
        <v>320</v>
      </c>
      <c r="H249" s="8" t="s">
        <v>243</v>
      </c>
      <c r="I249" s="8" t="s">
        <v>11</v>
      </c>
    </row>
    <row r="250" spans="1:9" x14ac:dyDescent="0.25">
      <c r="A250" s="55">
        <v>42929</v>
      </c>
      <c r="B250" s="47" t="s">
        <v>104</v>
      </c>
      <c r="C250" s="47" t="s">
        <v>9</v>
      </c>
      <c r="D250" s="47" t="s">
        <v>17</v>
      </c>
      <c r="E250" s="65">
        <v>18000</v>
      </c>
      <c r="F250" s="7" t="s">
        <v>18</v>
      </c>
      <c r="G250" s="8" t="s">
        <v>320</v>
      </c>
      <c r="H250" s="8" t="s">
        <v>251</v>
      </c>
      <c r="I250" s="8" t="s">
        <v>11</v>
      </c>
    </row>
    <row r="251" spans="1:9" x14ac:dyDescent="0.25">
      <c r="A251" s="54">
        <v>42929</v>
      </c>
      <c r="B251" s="9" t="s">
        <v>869</v>
      </c>
      <c r="C251" s="8" t="s">
        <v>9</v>
      </c>
      <c r="D251" s="8" t="s">
        <v>217</v>
      </c>
      <c r="E251" s="94">
        <v>80000</v>
      </c>
      <c r="F251" s="7" t="s">
        <v>10</v>
      </c>
      <c r="G251" s="8" t="s">
        <v>320</v>
      </c>
      <c r="H251" s="47" t="s">
        <v>317</v>
      </c>
      <c r="I251" s="8" t="s">
        <v>11</v>
      </c>
    </row>
    <row r="252" spans="1:9" x14ac:dyDescent="0.25">
      <c r="A252" s="55">
        <v>42929</v>
      </c>
      <c r="B252" s="47" t="s">
        <v>894</v>
      </c>
      <c r="C252" s="47" t="s">
        <v>41</v>
      </c>
      <c r="D252" s="47" t="s">
        <v>17</v>
      </c>
      <c r="E252" s="47">
        <v>200000</v>
      </c>
      <c r="F252" s="7" t="s">
        <v>25</v>
      </c>
      <c r="G252" s="8" t="s">
        <v>320</v>
      </c>
      <c r="H252" s="47" t="s">
        <v>617</v>
      </c>
      <c r="I252" s="8" t="s">
        <v>11</v>
      </c>
    </row>
    <row r="253" spans="1:9" x14ac:dyDescent="0.25">
      <c r="A253" s="55">
        <v>42929</v>
      </c>
      <c r="B253" s="47" t="s">
        <v>609</v>
      </c>
      <c r="C253" s="47" t="s">
        <v>41</v>
      </c>
      <c r="D253" s="47" t="s">
        <v>17</v>
      </c>
      <c r="E253" s="47">
        <v>80000</v>
      </c>
      <c r="F253" s="7" t="s">
        <v>25</v>
      </c>
      <c r="G253" s="8" t="s">
        <v>320</v>
      </c>
      <c r="H253" s="47" t="s">
        <v>836</v>
      </c>
      <c r="I253" s="8" t="s">
        <v>11</v>
      </c>
    </row>
    <row r="254" spans="1:9" x14ac:dyDescent="0.25">
      <c r="A254" s="55">
        <v>42929</v>
      </c>
      <c r="B254" s="47" t="s">
        <v>621</v>
      </c>
      <c r="C254" s="47" t="s">
        <v>9</v>
      </c>
      <c r="D254" s="47" t="s">
        <v>17</v>
      </c>
      <c r="E254" s="47">
        <v>15000</v>
      </c>
      <c r="F254" s="7" t="s">
        <v>25</v>
      </c>
      <c r="G254" s="8" t="s">
        <v>320</v>
      </c>
      <c r="H254" s="47" t="s">
        <v>639</v>
      </c>
      <c r="I254" s="8" t="s">
        <v>11</v>
      </c>
    </row>
    <row r="255" spans="1:9" x14ac:dyDescent="0.25">
      <c r="A255" s="55">
        <v>42929</v>
      </c>
      <c r="B255" s="47" t="s">
        <v>825</v>
      </c>
      <c r="C255" s="47" t="s">
        <v>457</v>
      </c>
      <c r="D255" s="47" t="s">
        <v>17</v>
      </c>
      <c r="E255" s="47">
        <v>30000</v>
      </c>
      <c r="F255" s="7" t="s">
        <v>20</v>
      </c>
      <c r="G255" s="8" t="s">
        <v>320</v>
      </c>
      <c r="H255" s="47" t="s">
        <v>544</v>
      </c>
      <c r="I255" s="8" t="s">
        <v>11</v>
      </c>
    </row>
    <row r="256" spans="1:9" x14ac:dyDescent="0.25">
      <c r="A256" s="55">
        <v>42929</v>
      </c>
      <c r="B256" s="47" t="s">
        <v>822</v>
      </c>
      <c r="C256" s="47" t="s">
        <v>169</v>
      </c>
      <c r="D256" s="47" t="s">
        <v>17</v>
      </c>
      <c r="E256" s="47">
        <v>10000</v>
      </c>
      <c r="F256" s="7" t="s">
        <v>20</v>
      </c>
      <c r="G256" s="8" t="s">
        <v>320</v>
      </c>
      <c r="H256" s="47" t="s">
        <v>225</v>
      </c>
      <c r="I256" s="8" t="s">
        <v>11</v>
      </c>
    </row>
    <row r="257" spans="1:9" x14ac:dyDescent="0.25">
      <c r="A257" s="55">
        <v>42929</v>
      </c>
      <c r="B257" s="47" t="s">
        <v>609</v>
      </c>
      <c r="C257" s="47" t="s">
        <v>41</v>
      </c>
      <c r="D257" s="47" t="s">
        <v>17</v>
      </c>
      <c r="E257" s="47">
        <v>80000</v>
      </c>
      <c r="F257" s="7" t="s">
        <v>20</v>
      </c>
      <c r="G257" s="8" t="s">
        <v>320</v>
      </c>
      <c r="H257" s="47" t="s">
        <v>676</v>
      </c>
      <c r="I257" s="8" t="s">
        <v>11</v>
      </c>
    </row>
    <row r="258" spans="1:9" x14ac:dyDescent="0.25">
      <c r="A258" s="55">
        <v>42929</v>
      </c>
      <c r="B258" s="47" t="s">
        <v>894</v>
      </c>
      <c r="C258" s="47" t="s">
        <v>41</v>
      </c>
      <c r="D258" s="47" t="s">
        <v>17</v>
      </c>
      <c r="E258" s="47">
        <v>200000</v>
      </c>
      <c r="F258" s="7" t="s">
        <v>20</v>
      </c>
      <c r="G258" s="8" t="s">
        <v>320</v>
      </c>
      <c r="H258" s="47" t="s">
        <v>292</v>
      </c>
      <c r="I258" s="8" t="s">
        <v>11</v>
      </c>
    </row>
    <row r="259" spans="1:9" x14ac:dyDescent="0.25">
      <c r="A259" s="55">
        <v>42930</v>
      </c>
      <c r="B259" s="47" t="s">
        <v>40</v>
      </c>
      <c r="C259" s="47" t="s">
        <v>9</v>
      </c>
      <c r="D259" s="8" t="s">
        <v>14</v>
      </c>
      <c r="E259" s="65">
        <v>13000</v>
      </c>
      <c r="F259" s="47" t="s">
        <v>12</v>
      </c>
      <c r="G259" s="8" t="s">
        <v>320</v>
      </c>
      <c r="H259" s="8" t="s">
        <v>300</v>
      </c>
      <c r="I259" s="8" t="s">
        <v>11</v>
      </c>
    </row>
    <row r="260" spans="1:9" x14ac:dyDescent="0.25">
      <c r="A260" s="55">
        <v>42930</v>
      </c>
      <c r="B260" s="52" t="s">
        <v>15</v>
      </c>
      <c r="C260" s="47" t="s">
        <v>9</v>
      </c>
      <c r="D260" s="8" t="s">
        <v>14</v>
      </c>
      <c r="E260" s="47">
        <v>16000</v>
      </c>
      <c r="F260" s="7" t="s">
        <v>36</v>
      </c>
      <c r="G260" s="8" t="s">
        <v>320</v>
      </c>
      <c r="H260" s="8" t="s">
        <v>305</v>
      </c>
      <c r="I260" s="8" t="s">
        <v>11</v>
      </c>
    </row>
    <row r="261" spans="1:9" x14ac:dyDescent="0.25">
      <c r="A261" s="55">
        <v>42930</v>
      </c>
      <c r="B261" s="52" t="s">
        <v>73</v>
      </c>
      <c r="C261" s="47" t="s">
        <v>9</v>
      </c>
      <c r="D261" s="8" t="s">
        <v>14</v>
      </c>
      <c r="E261" s="47">
        <v>15000</v>
      </c>
      <c r="F261" s="7" t="s">
        <v>36</v>
      </c>
      <c r="G261" s="8" t="s">
        <v>320</v>
      </c>
      <c r="H261" s="8" t="s">
        <v>306</v>
      </c>
      <c r="I261" s="8" t="s">
        <v>11</v>
      </c>
    </row>
    <row r="262" spans="1:9" x14ac:dyDescent="0.25">
      <c r="A262" s="55">
        <v>42930</v>
      </c>
      <c r="B262" s="52" t="s">
        <v>80</v>
      </c>
      <c r="C262" s="47" t="s">
        <v>9</v>
      </c>
      <c r="D262" s="8" t="s">
        <v>14</v>
      </c>
      <c r="E262" s="47">
        <v>36000</v>
      </c>
      <c r="F262" s="7" t="s">
        <v>39</v>
      </c>
      <c r="G262" s="8" t="s">
        <v>320</v>
      </c>
      <c r="H262" s="47" t="s">
        <v>274</v>
      </c>
      <c r="I262" s="8" t="s">
        <v>11</v>
      </c>
    </row>
    <row r="263" spans="1:9" x14ac:dyDescent="0.25">
      <c r="A263" s="55">
        <v>42930</v>
      </c>
      <c r="B263" s="47" t="s">
        <v>810</v>
      </c>
      <c r="C263" s="47" t="s">
        <v>9</v>
      </c>
      <c r="D263" s="47" t="s">
        <v>17</v>
      </c>
      <c r="E263" s="47">
        <v>20000</v>
      </c>
      <c r="F263" s="7" t="s">
        <v>22</v>
      </c>
      <c r="G263" s="8" t="s">
        <v>320</v>
      </c>
      <c r="H263" s="8" t="s">
        <v>244</v>
      </c>
      <c r="I263" s="8" t="s">
        <v>11</v>
      </c>
    </row>
    <row r="264" spans="1:9" x14ac:dyDescent="0.25">
      <c r="A264" s="55">
        <v>42930</v>
      </c>
      <c r="B264" s="47" t="s">
        <v>266</v>
      </c>
      <c r="C264" s="47" t="s">
        <v>9</v>
      </c>
      <c r="D264" s="47" t="s">
        <v>17</v>
      </c>
      <c r="E264" s="65">
        <v>26000</v>
      </c>
      <c r="F264" s="7" t="s">
        <v>18</v>
      </c>
      <c r="G264" s="8" t="s">
        <v>320</v>
      </c>
      <c r="H264" s="47" t="s">
        <v>267</v>
      </c>
      <c r="I264" s="8" t="s">
        <v>11</v>
      </c>
    </row>
    <row r="265" spans="1:9" x14ac:dyDescent="0.25">
      <c r="A265" s="55">
        <v>42930</v>
      </c>
      <c r="B265" s="47" t="s">
        <v>105</v>
      </c>
      <c r="C265" s="47" t="s">
        <v>9</v>
      </c>
      <c r="D265" s="47" t="s">
        <v>17</v>
      </c>
      <c r="E265" s="65">
        <v>15000</v>
      </c>
      <c r="F265" s="7" t="s">
        <v>18</v>
      </c>
      <c r="G265" s="8" t="s">
        <v>320</v>
      </c>
      <c r="H265" s="8" t="s">
        <v>264</v>
      </c>
      <c r="I265" s="8" t="s">
        <v>11</v>
      </c>
    </row>
    <row r="266" spans="1:9" x14ac:dyDescent="0.25">
      <c r="A266" s="54">
        <v>42930</v>
      </c>
      <c r="B266" s="9" t="s">
        <v>173</v>
      </c>
      <c r="C266" s="8" t="s">
        <v>166</v>
      </c>
      <c r="D266" s="8" t="s">
        <v>161</v>
      </c>
      <c r="E266" s="94">
        <v>34000</v>
      </c>
      <c r="F266" s="47" t="s">
        <v>21</v>
      </c>
      <c r="G266" s="8" t="s">
        <v>320</v>
      </c>
      <c r="H266" s="52" t="s">
        <v>208</v>
      </c>
      <c r="I266" s="47" t="s">
        <v>11</v>
      </c>
    </row>
    <row r="267" spans="1:9" x14ac:dyDescent="0.25">
      <c r="A267" s="54">
        <v>42930</v>
      </c>
      <c r="B267" s="9" t="s">
        <v>174</v>
      </c>
      <c r="C267" s="8" t="s">
        <v>166</v>
      </c>
      <c r="D267" s="8" t="s">
        <v>161</v>
      </c>
      <c r="E267" s="94">
        <v>20000</v>
      </c>
      <c r="F267" s="47" t="s">
        <v>21</v>
      </c>
      <c r="G267" s="8" t="s">
        <v>320</v>
      </c>
      <c r="H267" s="52" t="s">
        <v>209</v>
      </c>
      <c r="I267" s="47" t="s">
        <v>11</v>
      </c>
    </row>
    <row r="268" spans="1:9" x14ac:dyDescent="0.25">
      <c r="A268" s="54">
        <v>42930</v>
      </c>
      <c r="B268" s="9" t="s">
        <v>175</v>
      </c>
      <c r="C268" s="8" t="s">
        <v>164</v>
      </c>
      <c r="D268" s="8" t="s">
        <v>161</v>
      </c>
      <c r="E268" s="94">
        <v>500000</v>
      </c>
      <c r="F268" s="47" t="s">
        <v>21</v>
      </c>
      <c r="G268" s="8" t="s">
        <v>320</v>
      </c>
      <c r="H268" s="52" t="s">
        <v>856</v>
      </c>
      <c r="I268" s="47" t="s">
        <v>11</v>
      </c>
    </row>
    <row r="269" spans="1:9" x14ac:dyDescent="0.25">
      <c r="A269" s="54">
        <v>42930</v>
      </c>
      <c r="B269" s="9" t="s">
        <v>268</v>
      </c>
      <c r="C269" s="47" t="s">
        <v>9</v>
      </c>
      <c r="D269" s="47" t="s">
        <v>14</v>
      </c>
      <c r="E269" s="47">
        <v>15000</v>
      </c>
      <c r="F269" s="47" t="s">
        <v>39</v>
      </c>
      <c r="G269" s="8" t="s">
        <v>320</v>
      </c>
      <c r="H269" s="47" t="s">
        <v>275</v>
      </c>
      <c r="I269" s="8" t="s">
        <v>11</v>
      </c>
    </row>
    <row r="270" spans="1:9" x14ac:dyDescent="0.25">
      <c r="A270" s="54">
        <v>42930</v>
      </c>
      <c r="B270" s="9" t="s">
        <v>269</v>
      </c>
      <c r="C270" s="47" t="s">
        <v>152</v>
      </c>
      <c r="D270" s="47" t="s">
        <v>153</v>
      </c>
      <c r="E270" s="47">
        <v>650000</v>
      </c>
      <c r="F270" s="47" t="s">
        <v>39</v>
      </c>
      <c r="G270" s="8" t="s">
        <v>320</v>
      </c>
      <c r="H270" s="47" t="s">
        <v>276</v>
      </c>
      <c r="I270" s="8" t="s">
        <v>11</v>
      </c>
    </row>
    <row r="271" spans="1:9" x14ac:dyDescent="0.25">
      <c r="A271" s="54">
        <v>42930</v>
      </c>
      <c r="B271" s="47" t="s">
        <v>329</v>
      </c>
      <c r="C271" s="47" t="s">
        <v>9</v>
      </c>
      <c r="D271" s="47" t="s">
        <v>17</v>
      </c>
      <c r="E271" s="47">
        <v>15000</v>
      </c>
      <c r="F271" s="7" t="s">
        <v>22</v>
      </c>
      <c r="G271" s="8" t="s">
        <v>320</v>
      </c>
      <c r="H271" s="8" t="s">
        <v>240</v>
      </c>
      <c r="I271" s="8" t="s">
        <v>11</v>
      </c>
    </row>
    <row r="272" spans="1:9" x14ac:dyDescent="0.25">
      <c r="A272" s="55">
        <v>42930</v>
      </c>
      <c r="B272" s="47" t="s">
        <v>894</v>
      </c>
      <c r="C272" s="47" t="s">
        <v>41</v>
      </c>
      <c r="D272" s="47" t="s">
        <v>17</v>
      </c>
      <c r="E272" s="47">
        <v>200000</v>
      </c>
      <c r="F272" s="7" t="s">
        <v>25</v>
      </c>
      <c r="G272" s="8" t="s">
        <v>320</v>
      </c>
      <c r="H272" s="47" t="s">
        <v>617</v>
      </c>
      <c r="I272" s="8" t="s">
        <v>11</v>
      </c>
    </row>
    <row r="273" spans="1:9" x14ac:dyDescent="0.25">
      <c r="A273" s="55">
        <v>42930</v>
      </c>
      <c r="B273" s="47" t="s">
        <v>609</v>
      </c>
      <c r="C273" s="47" t="s">
        <v>41</v>
      </c>
      <c r="D273" s="47" t="s">
        <v>17</v>
      </c>
      <c r="E273" s="47">
        <v>80000</v>
      </c>
      <c r="F273" s="7" t="s">
        <v>25</v>
      </c>
      <c r="G273" s="8" t="s">
        <v>320</v>
      </c>
      <c r="H273" s="47" t="s">
        <v>640</v>
      </c>
      <c r="I273" s="8" t="s">
        <v>11</v>
      </c>
    </row>
    <row r="274" spans="1:9" x14ac:dyDescent="0.25">
      <c r="A274" s="55">
        <v>42930</v>
      </c>
      <c r="B274" s="47" t="s">
        <v>622</v>
      </c>
      <c r="C274" s="47" t="s">
        <v>9</v>
      </c>
      <c r="D274" s="47" t="s">
        <v>17</v>
      </c>
      <c r="E274" s="47">
        <v>105000</v>
      </c>
      <c r="F274" s="7" t="s">
        <v>25</v>
      </c>
      <c r="G274" s="8" t="s">
        <v>320</v>
      </c>
      <c r="H274" s="47" t="s">
        <v>641</v>
      </c>
      <c r="I274" s="8" t="s">
        <v>11</v>
      </c>
    </row>
    <row r="275" spans="1:9" x14ac:dyDescent="0.25">
      <c r="A275" s="55">
        <v>42930</v>
      </c>
      <c r="B275" s="47" t="s">
        <v>623</v>
      </c>
      <c r="C275" s="47" t="s">
        <v>23</v>
      </c>
      <c r="D275" s="47" t="s">
        <v>17</v>
      </c>
      <c r="E275" s="47">
        <v>40000</v>
      </c>
      <c r="F275" s="7" t="s">
        <v>25</v>
      </c>
      <c r="G275" s="8" t="s">
        <v>320</v>
      </c>
      <c r="H275" s="47" t="s">
        <v>642</v>
      </c>
      <c r="I275" s="8" t="s">
        <v>11</v>
      </c>
    </row>
    <row r="276" spans="1:9" x14ac:dyDescent="0.25">
      <c r="A276" s="55">
        <v>42930</v>
      </c>
      <c r="B276" s="47" t="s">
        <v>825</v>
      </c>
      <c r="C276" s="47" t="s">
        <v>457</v>
      </c>
      <c r="D276" s="47" t="s">
        <v>17</v>
      </c>
      <c r="E276" s="47">
        <v>30000</v>
      </c>
      <c r="F276" s="7" t="s">
        <v>20</v>
      </c>
      <c r="G276" s="8" t="s">
        <v>320</v>
      </c>
      <c r="H276" s="47" t="s">
        <v>239</v>
      </c>
      <c r="I276" s="8" t="s">
        <v>11</v>
      </c>
    </row>
    <row r="277" spans="1:9" x14ac:dyDescent="0.25">
      <c r="A277" s="55">
        <v>42930</v>
      </c>
      <c r="B277" s="47" t="s">
        <v>609</v>
      </c>
      <c r="C277" s="47" t="s">
        <v>41</v>
      </c>
      <c r="D277" s="47" t="s">
        <v>17</v>
      </c>
      <c r="E277" s="47">
        <v>80000</v>
      </c>
      <c r="F277" s="7" t="s">
        <v>20</v>
      </c>
      <c r="G277" s="8" t="s">
        <v>320</v>
      </c>
      <c r="H277" s="47" t="s">
        <v>693</v>
      </c>
      <c r="I277" s="8" t="s">
        <v>11</v>
      </c>
    </row>
    <row r="278" spans="1:9" x14ac:dyDescent="0.25">
      <c r="A278" s="55">
        <v>42930</v>
      </c>
      <c r="B278" s="47" t="s">
        <v>894</v>
      </c>
      <c r="C278" s="47" t="s">
        <v>41</v>
      </c>
      <c r="D278" s="47" t="s">
        <v>17</v>
      </c>
      <c r="E278" s="47">
        <v>200000</v>
      </c>
      <c r="F278" s="7" t="s">
        <v>20</v>
      </c>
      <c r="G278" s="8" t="s">
        <v>320</v>
      </c>
      <c r="H278" s="47" t="s">
        <v>292</v>
      </c>
      <c r="I278" s="8" t="s">
        <v>11</v>
      </c>
    </row>
    <row r="279" spans="1:9" x14ac:dyDescent="0.25">
      <c r="A279" s="55">
        <v>42931</v>
      </c>
      <c r="B279" s="47" t="s">
        <v>894</v>
      </c>
      <c r="C279" s="47" t="s">
        <v>41</v>
      </c>
      <c r="D279" s="47" t="s">
        <v>17</v>
      </c>
      <c r="E279" s="47">
        <v>200000</v>
      </c>
      <c r="F279" s="7" t="s">
        <v>25</v>
      </c>
      <c r="G279" s="47" t="s">
        <v>320</v>
      </c>
      <c r="H279" s="47" t="s">
        <v>617</v>
      </c>
      <c r="I279" s="8" t="s">
        <v>11</v>
      </c>
    </row>
    <row r="280" spans="1:9" x14ac:dyDescent="0.25">
      <c r="A280" s="55">
        <v>42931</v>
      </c>
      <c r="B280" s="47" t="s">
        <v>609</v>
      </c>
      <c r="C280" s="47" t="s">
        <v>41</v>
      </c>
      <c r="D280" s="47" t="s">
        <v>17</v>
      </c>
      <c r="E280" s="47">
        <v>80000</v>
      </c>
      <c r="F280" s="7" t="s">
        <v>25</v>
      </c>
      <c r="G280" s="47" t="s">
        <v>320</v>
      </c>
      <c r="H280" s="47" t="s">
        <v>643</v>
      </c>
      <c r="I280" s="8" t="s">
        <v>11</v>
      </c>
    </row>
    <row r="281" spans="1:9" x14ac:dyDescent="0.25">
      <c r="A281" s="55">
        <v>42931</v>
      </c>
      <c r="B281" s="47" t="s">
        <v>621</v>
      </c>
      <c r="C281" s="47" t="s">
        <v>9</v>
      </c>
      <c r="D281" s="47" t="s">
        <v>17</v>
      </c>
      <c r="E281" s="47">
        <v>10000</v>
      </c>
      <c r="F281" s="7" t="s">
        <v>25</v>
      </c>
      <c r="G281" s="8" t="s">
        <v>320</v>
      </c>
      <c r="H281" s="47" t="s">
        <v>644</v>
      </c>
      <c r="I281" s="8" t="s">
        <v>11</v>
      </c>
    </row>
    <row r="282" spans="1:9" x14ac:dyDescent="0.25">
      <c r="A282" s="55">
        <v>42931</v>
      </c>
      <c r="B282" s="47" t="s">
        <v>611</v>
      </c>
      <c r="C282" s="47" t="s">
        <v>169</v>
      </c>
      <c r="D282" s="47" t="s">
        <v>17</v>
      </c>
      <c r="E282" s="47">
        <v>20000</v>
      </c>
      <c r="F282" s="7" t="s">
        <v>25</v>
      </c>
      <c r="G282" s="47" t="s">
        <v>320</v>
      </c>
      <c r="H282" s="47" t="s">
        <v>652</v>
      </c>
      <c r="I282" s="8" t="s">
        <v>11</v>
      </c>
    </row>
    <row r="283" spans="1:9" x14ac:dyDescent="0.25">
      <c r="A283" s="55">
        <v>42931</v>
      </c>
      <c r="B283" s="47" t="s">
        <v>825</v>
      </c>
      <c r="C283" s="47" t="s">
        <v>457</v>
      </c>
      <c r="D283" s="47" t="s">
        <v>17</v>
      </c>
      <c r="E283" s="47">
        <v>40000</v>
      </c>
      <c r="F283" s="7" t="s">
        <v>20</v>
      </c>
      <c r="G283" s="8" t="s">
        <v>320</v>
      </c>
      <c r="H283" s="47" t="s">
        <v>569</v>
      </c>
      <c r="I283" s="8" t="s">
        <v>11</v>
      </c>
    </row>
    <row r="284" spans="1:9" x14ac:dyDescent="0.25">
      <c r="A284" s="55">
        <v>42931</v>
      </c>
      <c r="B284" s="47" t="s">
        <v>659</v>
      </c>
      <c r="C284" s="47" t="s">
        <v>169</v>
      </c>
      <c r="D284" s="47" t="s">
        <v>17</v>
      </c>
      <c r="E284" s="47">
        <v>10000</v>
      </c>
      <c r="F284" s="7" t="s">
        <v>20</v>
      </c>
      <c r="G284" s="47" t="s">
        <v>320</v>
      </c>
      <c r="H284" s="47" t="s">
        <v>225</v>
      </c>
      <c r="I284" s="8" t="s">
        <v>11</v>
      </c>
    </row>
    <row r="285" spans="1:9" x14ac:dyDescent="0.25">
      <c r="A285" s="55">
        <v>42931</v>
      </c>
      <c r="B285" s="47" t="s">
        <v>609</v>
      </c>
      <c r="C285" s="47" t="s">
        <v>41</v>
      </c>
      <c r="D285" s="47" t="s">
        <v>17</v>
      </c>
      <c r="E285" s="47">
        <v>80000</v>
      </c>
      <c r="F285" s="7" t="s">
        <v>20</v>
      </c>
      <c r="G285" s="47" t="s">
        <v>320</v>
      </c>
      <c r="H285" s="47" t="s">
        <v>570</v>
      </c>
      <c r="I285" s="8" t="s">
        <v>11</v>
      </c>
    </row>
    <row r="286" spans="1:9" x14ac:dyDescent="0.25">
      <c r="A286" s="55">
        <v>42931</v>
      </c>
      <c r="B286" s="47" t="s">
        <v>692</v>
      </c>
      <c r="C286" s="47" t="s">
        <v>41</v>
      </c>
      <c r="D286" s="47" t="s">
        <v>17</v>
      </c>
      <c r="E286" s="47">
        <v>200000</v>
      </c>
      <c r="F286" s="7" t="s">
        <v>20</v>
      </c>
      <c r="G286" s="47" t="s">
        <v>320</v>
      </c>
      <c r="H286" s="47" t="s">
        <v>292</v>
      </c>
      <c r="I286" s="8" t="s">
        <v>11</v>
      </c>
    </row>
    <row r="287" spans="1:9" x14ac:dyDescent="0.25">
      <c r="A287" s="55">
        <v>42932</v>
      </c>
      <c r="B287" s="47" t="s">
        <v>894</v>
      </c>
      <c r="C287" s="47" t="s">
        <v>41</v>
      </c>
      <c r="D287" s="47" t="s">
        <v>17</v>
      </c>
      <c r="E287" s="47">
        <v>200000</v>
      </c>
      <c r="F287" s="7" t="s">
        <v>25</v>
      </c>
      <c r="G287" s="47" t="s">
        <v>320</v>
      </c>
      <c r="H287" s="47" t="s">
        <v>617</v>
      </c>
      <c r="I287" s="8" t="s">
        <v>11</v>
      </c>
    </row>
    <row r="288" spans="1:9" x14ac:dyDescent="0.25">
      <c r="A288" s="55">
        <v>42932</v>
      </c>
      <c r="B288" s="47" t="s">
        <v>609</v>
      </c>
      <c r="C288" s="47" t="s">
        <v>41</v>
      </c>
      <c r="D288" s="47" t="s">
        <v>17</v>
      </c>
      <c r="E288" s="47">
        <v>80000</v>
      </c>
      <c r="F288" s="7" t="s">
        <v>25</v>
      </c>
      <c r="G288" s="47" t="s">
        <v>320</v>
      </c>
      <c r="H288" s="47" t="s">
        <v>645</v>
      </c>
      <c r="I288" s="8" t="s">
        <v>11</v>
      </c>
    </row>
    <row r="289" spans="1:9" x14ac:dyDescent="0.25">
      <c r="A289" s="55">
        <v>42932</v>
      </c>
      <c r="B289" s="47" t="s">
        <v>612</v>
      </c>
      <c r="C289" s="47" t="s">
        <v>9</v>
      </c>
      <c r="D289" s="47" t="s">
        <v>17</v>
      </c>
      <c r="E289" s="47">
        <v>85000</v>
      </c>
      <c r="F289" s="7" t="s">
        <v>25</v>
      </c>
      <c r="G289" s="8" t="s">
        <v>320</v>
      </c>
      <c r="H289" s="47" t="s">
        <v>646</v>
      </c>
      <c r="I289" s="8" t="s">
        <v>11</v>
      </c>
    </row>
    <row r="290" spans="1:9" x14ac:dyDescent="0.25">
      <c r="A290" s="55">
        <v>42932</v>
      </c>
      <c r="B290" s="47" t="s">
        <v>665</v>
      </c>
      <c r="C290" s="47" t="s">
        <v>457</v>
      </c>
      <c r="D290" s="47" t="s">
        <v>17</v>
      </c>
      <c r="E290" s="47">
        <v>70000</v>
      </c>
      <c r="F290" s="7" t="s">
        <v>20</v>
      </c>
      <c r="G290" s="8" t="s">
        <v>320</v>
      </c>
      <c r="H290" s="47" t="s">
        <v>568</v>
      </c>
      <c r="I290" s="8" t="s">
        <v>11</v>
      </c>
    </row>
    <row r="291" spans="1:9" x14ac:dyDescent="0.25">
      <c r="A291" s="55">
        <v>42932</v>
      </c>
      <c r="B291" s="47" t="s">
        <v>666</v>
      </c>
      <c r="C291" s="47" t="s">
        <v>457</v>
      </c>
      <c r="D291" s="47" t="s">
        <v>17</v>
      </c>
      <c r="E291" s="47">
        <v>5000</v>
      </c>
      <c r="F291" s="7" t="s">
        <v>20</v>
      </c>
      <c r="G291" s="8" t="s">
        <v>320</v>
      </c>
      <c r="H291" s="47" t="s">
        <v>694</v>
      </c>
      <c r="I291" s="8" t="s">
        <v>11</v>
      </c>
    </row>
    <row r="292" spans="1:9" x14ac:dyDescent="0.25">
      <c r="A292" s="55">
        <v>42932</v>
      </c>
      <c r="B292" s="47" t="s">
        <v>667</v>
      </c>
      <c r="C292" s="47" t="s">
        <v>457</v>
      </c>
      <c r="D292" s="47" t="s">
        <v>17</v>
      </c>
      <c r="E292" s="47">
        <v>5000</v>
      </c>
      <c r="F292" s="7" t="s">
        <v>20</v>
      </c>
      <c r="G292" s="8" t="s">
        <v>320</v>
      </c>
      <c r="H292" s="47" t="s">
        <v>695</v>
      </c>
      <c r="I292" s="8" t="s">
        <v>11</v>
      </c>
    </row>
    <row r="293" spans="1:9" x14ac:dyDescent="0.25">
      <c r="A293" s="55">
        <v>42932</v>
      </c>
      <c r="B293" s="47" t="s">
        <v>609</v>
      </c>
      <c r="C293" s="47" t="s">
        <v>41</v>
      </c>
      <c r="D293" s="47" t="s">
        <v>17</v>
      </c>
      <c r="E293" s="47">
        <v>80000</v>
      </c>
      <c r="F293" s="7" t="s">
        <v>20</v>
      </c>
      <c r="G293" s="8" t="s">
        <v>320</v>
      </c>
      <c r="H293" s="47" t="s">
        <v>696</v>
      </c>
      <c r="I293" s="8" t="s">
        <v>11</v>
      </c>
    </row>
    <row r="294" spans="1:9" x14ac:dyDescent="0.25">
      <c r="A294" s="55">
        <v>42932</v>
      </c>
      <c r="B294" s="47" t="s">
        <v>894</v>
      </c>
      <c r="C294" s="47" t="s">
        <v>41</v>
      </c>
      <c r="D294" s="47" t="s">
        <v>17</v>
      </c>
      <c r="E294" s="47">
        <v>200000</v>
      </c>
      <c r="F294" s="7" t="s">
        <v>20</v>
      </c>
      <c r="G294" s="8" t="s">
        <v>320</v>
      </c>
      <c r="H294" s="47" t="s">
        <v>577</v>
      </c>
      <c r="I294" s="8" t="s">
        <v>11</v>
      </c>
    </row>
    <row r="295" spans="1:9" x14ac:dyDescent="0.25">
      <c r="A295" s="55">
        <v>42933</v>
      </c>
      <c r="B295" s="52" t="s">
        <v>15</v>
      </c>
      <c r="C295" s="47" t="s">
        <v>9</v>
      </c>
      <c r="D295" s="47" t="s">
        <v>14</v>
      </c>
      <c r="E295" s="47">
        <v>16000</v>
      </c>
      <c r="F295" s="7" t="s">
        <v>36</v>
      </c>
      <c r="G295" s="8" t="s">
        <v>320</v>
      </c>
      <c r="H295" s="8" t="s">
        <v>305</v>
      </c>
      <c r="I295" s="8" t="s">
        <v>11</v>
      </c>
    </row>
    <row r="296" spans="1:9" x14ac:dyDescent="0.25">
      <c r="A296" s="54">
        <v>42933</v>
      </c>
      <c r="B296" s="9" t="s">
        <v>461</v>
      </c>
      <c r="C296" s="47" t="s">
        <v>9</v>
      </c>
      <c r="D296" s="47" t="s">
        <v>161</v>
      </c>
      <c r="E296" s="94">
        <v>70000</v>
      </c>
      <c r="F296" s="7" t="s">
        <v>21</v>
      </c>
      <c r="G296" s="8" t="s">
        <v>320</v>
      </c>
      <c r="H296" s="47" t="s">
        <v>716</v>
      </c>
      <c r="I296" s="8" t="s">
        <v>11</v>
      </c>
    </row>
    <row r="297" spans="1:9" x14ac:dyDescent="0.25">
      <c r="A297" s="54">
        <v>42933</v>
      </c>
      <c r="B297" s="9" t="s">
        <v>460</v>
      </c>
      <c r="C297" s="9" t="s">
        <v>162</v>
      </c>
      <c r="D297" s="52" t="s">
        <v>161</v>
      </c>
      <c r="E297" s="94">
        <v>50000</v>
      </c>
      <c r="F297" s="7" t="s">
        <v>21</v>
      </c>
      <c r="G297" s="8" t="s">
        <v>320</v>
      </c>
      <c r="H297" s="47" t="s">
        <v>804</v>
      </c>
      <c r="I297" s="8" t="s">
        <v>11</v>
      </c>
    </row>
    <row r="298" spans="1:9" x14ac:dyDescent="0.25">
      <c r="A298" s="54">
        <v>42933</v>
      </c>
      <c r="B298" s="9" t="s">
        <v>430</v>
      </c>
      <c r="C298" s="47" t="s">
        <v>166</v>
      </c>
      <c r="D298" s="47" t="s">
        <v>161</v>
      </c>
      <c r="E298" s="94">
        <v>20000</v>
      </c>
      <c r="F298" s="7" t="s">
        <v>21</v>
      </c>
      <c r="G298" s="47" t="s">
        <v>320</v>
      </c>
      <c r="H298" s="47" t="s">
        <v>805</v>
      </c>
      <c r="I298" s="8" t="s">
        <v>11</v>
      </c>
    </row>
    <row r="299" spans="1:9" x14ac:dyDescent="0.25">
      <c r="A299" s="54">
        <v>42933</v>
      </c>
      <c r="B299" s="9" t="s">
        <v>431</v>
      </c>
      <c r="C299" s="47" t="s">
        <v>166</v>
      </c>
      <c r="D299" s="47" t="s">
        <v>161</v>
      </c>
      <c r="E299" s="94">
        <v>20000</v>
      </c>
      <c r="F299" s="7" t="s">
        <v>21</v>
      </c>
      <c r="G299" s="47" t="s">
        <v>320</v>
      </c>
      <c r="H299" s="47" t="s">
        <v>806</v>
      </c>
      <c r="I299" s="8" t="s">
        <v>11</v>
      </c>
    </row>
    <row r="300" spans="1:9" x14ac:dyDescent="0.25">
      <c r="A300" s="54">
        <v>42933</v>
      </c>
      <c r="B300" s="9" t="s">
        <v>870</v>
      </c>
      <c r="C300" s="47" t="s">
        <v>9</v>
      </c>
      <c r="D300" s="47" t="s">
        <v>217</v>
      </c>
      <c r="E300" s="94">
        <v>160000</v>
      </c>
      <c r="F300" s="7" t="s">
        <v>10</v>
      </c>
      <c r="G300" s="8" t="s">
        <v>320</v>
      </c>
      <c r="H300" s="47" t="s">
        <v>717</v>
      </c>
      <c r="I300" s="8" t="s">
        <v>11</v>
      </c>
    </row>
    <row r="301" spans="1:9" x14ac:dyDescent="0.25">
      <c r="A301" s="55">
        <v>42933</v>
      </c>
      <c r="B301" s="47" t="s">
        <v>40</v>
      </c>
      <c r="C301" s="47" t="s">
        <v>457</v>
      </c>
      <c r="D301" s="47" t="s">
        <v>14</v>
      </c>
      <c r="E301" s="65">
        <v>13000</v>
      </c>
      <c r="F301" s="47" t="s">
        <v>12</v>
      </c>
      <c r="G301" s="8" t="s">
        <v>320</v>
      </c>
      <c r="H301" s="47" t="s">
        <v>300</v>
      </c>
      <c r="I301" s="8" t="s">
        <v>11</v>
      </c>
    </row>
    <row r="302" spans="1:9" x14ac:dyDescent="0.25">
      <c r="A302" s="55">
        <v>42933</v>
      </c>
      <c r="B302" s="47" t="s">
        <v>27</v>
      </c>
      <c r="C302" s="47" t="s">
        <v>9</v>
      </c>
      <c r="D302" s="47" t="s">
        <v>17</v>
      </c>
      <c r="E302" s="47">
        <v>15000</v>
      </c>
      <c r="F302" s="47" t="s">
        <v>18</v>
      </c>
      <c r="G302" s="8" t="s">
        <v>320</v>
      </c>
      <c r="H302" s="8" t="s">
        <v>264</v>
      </c>
      <c r="I302" s="8" t="s">
        <v>11</v>
      </c>
    </row>
    <row r="303" spans="1:9" x14ac:dyDescent="0.25">
      <c r="A303" s="55">
        <v>42933</v>
      </c>
      <c r="B303" s="47" t="s">
        <v>478</v>
      </c>
      <c r="C303" s="47" t="s">
        <v>9</v>
      </c>
      <c r="D303" s="47" t="s">
        <v>17</v>
      </c>
      <c r="E303" s="47">
        <v>14000</v>
      </c>
      <c r="F303" s="47" t="s">
        <v>18</v>
      </c>
      <c r="G303" s="8" t="s">
        <v>320</v>
      </c>
      <c r="H303" s="47" t="s">
        <v>814</v>
      </c>
      <c r="I303" s="8" t="s">
        <v>11</v>
      </c>
    </row>
    <row r="304" spans="1:9" x14ac:dyDescent="0.25">
      <c r="A304" s="54">
        <v>42933</v>
      </c>
      <c r="B304" s="9" t="s">
        <v>490</v>
      </c>
      <c r="C304" s="47" t="s">
        <v>9</v>
      </c>
      <c r="D304" s="47" t="s">
        <v>17</v>
      </c>
      <c r="E304" s="94">
        <v>14000</v>
      </c>
      <c r="F304" s="47" t="s">
        <v>503</v>
      </c>
      <c r="G304" s="8" t="s">
        <v>320</v>
      </c>
      <c r="H304" s="47" t="s">
        <v>221</v>
      </c>
      <c r="I304" s="8" t="s">
        <v>11</v>
      </c>
    </row>
    <row r="305" spans="1:9" x14ac:dyDescent="0.25">
      <c r="A305" s="54">
        <v>42933</v>
      </c>
      <c r="B305" s="9" t="s">
        <v>871</v>
      </c>
      <c r="C305" s="47" t="s">
        <v>9</v>
      </c>
      <c r="D305" s="47" t="s">
        <v>17</v>
      </c>
      <c r="E305" s="94">
        <v>120000</v>
      </c>
      <c r="F305" s="47" t="s">
        <v>503</v>
      </c>
      <c r="G305" s="8" t="s">
        <v>320</v>
      </c>
      <c r="H305" s="47" t="s">
        <v>542</v>
      </c>
      <c r="I305" s="8" t="s">
        <v>11</v>
      </c>
    </row>
    <row r="306" spans="1:9" x14ac:dyDescent="0.25">
      <c r="A306" s="54">
        <v>42933</v>
      </c>
      <c r="B306" s="47" t="s">
        <v>811</v>
      </c>
      <c r="C306" s="47" t="s">
        <v>169</v>
      </c>
      <c r="D306" s="47" t="s">
        <v>17</v>
      </c>
      <c r="E306" s="47">
        <v>20000</v>
      </c>
      <c r="F306" s="7" t="s">
        <v>22</v>
      </c>
      <c r="G306" s="8" t="s">
        <v>320</v>
      </c>
      <c r="H306" s="47" t="s">
        <v>243</v>
      </c>
      <c r="I306" s="8" t="s">
        <v>11</v>
      </c>
    </row>
    <row r="307" spans="1:9" x14ac:dyDescent="0.25">
      <c r="A307" s="54">
        <v>42933</v>
      </c>
      <c r="B307" s="47" t="s">
        <v>555</v>
      </c>
      <c r="C307" s="47" t="s">
        <v>152</v>
      </c>
      <c r="D307" s="47" t="s">
        <v>153</v>
      </c>
      <c r="E307" s="47">
        <v>216000</v>
      </c>
      <c r="F307" s="7" t="s">
        <v>22</v>
      </c>
      <c r="G307" s="8" t="s">
        <v>320</v>
      </c>
      <c r="H307" s="47" t="s">
        <v>556</v>
      </c>
      <c r="I307" s="8" t="s">
        <v>11</v>
      </c>
    </row>
    <row r="308" spans="1:9" x14ac:dyDescent="0.25">
      <c r="A308" s="55">
        <v>42933</v>
      </c>
      <c r="B308" s="47" t="s">
        <v>82</v>
      </c>
      <c r="C308" s="47" t="s">
        <v>9</v>
      </c>
      <c r="D308" s="47" t="s">
        <v>17</v>
      </c>
      <c r="E308" s="47">
        <v>15000</v>
      </c>
      <c r="F308" s="7" t="s">
        <v>22</v>
      </c>
      <c r="G308" s="8" t="s">
        <v>320</v>
      </c>
      <c r="H308" s="47" t="s">
        <v>720</v>
      </c>
      <c r="I308" s="8" t="s">
        <v>11</v>
      </c>
    </row>
    <row r="309" spans="1:9" x14ac:dyDescent="0.25">
      <c r="A309" s="55">
        <v>42933</v>
      </c>
      <c r="B309" s="47" t="s">
        <v>553</v>
      </c>
      <c r="C309" s="47" t="s">
        <v>9</v>
      </c>
      <c r="D309" s="47" t="s">
        <v>17</v>
      </c>
      <c r="E309" s="47">
        <v>25500</v>
      </c>
      <c r="F309" s="7" t="s">
        <v>22</v>
      </c>
      <c r="G309" s="8" t="s">
        <v>320</v>
      </c>
      <c r="H309" s="47" t="s">
        <v>558</v>
      </c>
      <c r="I309" s="8" t="s">
        <v>11</v>
      </c>
    </row>
    <row r="310" spans="1:9" x14ac:dyDescent="0.25">
      <c r="A310" s="55">
        <v>42933</v>
      </c>
      <c r="B310" s="47" t="s">
        <v>609</v>
      </c>
      <c r="C310" s="47" t="s">
        <v>41</v>
      </c>
      <c r="D310" s="47" t="s">
        <v>17</v>
      </c>
      <c r="E310" s="47">
        <v>80000</v>
      </c>
      <c r="F310" s="7" t="s">
        <v>25</v>
      </c>
      <c r="G310" s="8" t="s">
        <v>320</v>
      </c>
      <c r="H310" s="47" t="s">
        <v>598</v>
      </c>
      <c r="I310" s="8" t="s">
        <v>11</v>
      </c>
    </row>
    <row r="311" spans="1:9" x14ac:dyDescent="0.25">
      <c r="A311" s="55">
        <v>42933</v>
      </c>
      <c r="B311" s="47" t="s">
        <v>625</v>
      </c>
      <c r="C311" s="47" t="s">
        <v>9</v>
      </c>
      <c r="D311" s="47" t="s">
        <v>17</v>
      </c>
      <c r="E311" s="47">
        <v>10000</v>
      </c>
      <c r="F311" s="7" t="s">
        <v>25</v>
      </c>
      <c r="G311" s="8" t="s">
        <v>320</v>
      </c>
      <c r="H311" s="47" t="s">
        <v>225</v>
      </c>
      <c r="I311" s="8" t="s">
        <v>11</v>
      </c>
    </row>
    <row r="312" spans="1:9" x14ac:dyDescent="0.25">
      <c r="A312" s="55">
        <v>42933</v>
      </c>
      <c r="B312" s="47" t="s">
        <v>626</v>
      </c>
      <c r="C312" s="47" t="s">
        <v>9</v>
      </c>
      <c r="D312" s="47" t="s">
        <v>17</v>
      </c>
      <c r="E312" s="47">
        <v>40000</v>
      </c>
      <c r="F312" s="7" t="s">
        <v>25</v>
      </c>
      <c r="G312" s="8" t="s">
        <v>320</v>
      </c>
      <c r="H312" s="47" t="s">
        <v>568</v>
      </c>
      <c r="I312" s="8" t="s">
        <v>11</v>
      </c>
    </row>
    <row r="313" spans="1:9" x14ac:dyDescent="0.25">
      <c r="A313" s="55">
        <v>42933</v>
      </c>
      <c r="B313" s="47" t="s">
        <v>826</v>
      </c>
      <c r="C313" s="47" t="s">
        <v>457</v>
      </c>
      <c r="D313" s="47" t="s">
        <v>17</v>
      </c>
      <c r="E313" s="47">
        <v>30000</v>
      </c>
      <c r="F313" s="7" t="s">
        <v>20</v>
      </c>
      <c r="G313" s="8" t="s">
        <v>320</v>
      </c>
      <c r="H313" s="47" t="s">
        <v>697</v>
      </c>
      <c r="I313" s="8" t="s">
        <v>11</v>
      </c>
    </row>
    <row r="314" spans="1:9" x14ac:dyDescent="0.25">
      <c r="A314" s="55">
        <v>42933</v>
      </c>
      <c r="B314" s="47" t="s">
        <v>609</v>
      </c>
      <c r="C314" s="47" t="s">
        <v>41</v>
      </c>
      <c r="D314" s="47" t="s">
        <v>17</v>
      </c>
      <c r="E314" s="47">
        <v>80000</v>
      </c>
      <c r="F314" s="7" t="s">
        <v>20</v>
      </c>
      <c r="G314" s="8" t="s">
        <v>320</v>
      </c>
      <c r="H314" s="47" t="s">
        <v>618</v>
      </c>
      <c r="I314" s="8" t="s">
        <v>11</v>
      </c>
    </row>
    <row r="315" spans="1:9" x14ac:dyDescent="0.25">
      <c r="A315" s="55">
        <v>42933</v>
      </c>
      <c r="B315" s="47" t="s">
        <v>894</v>
      </c>
      <c r="C315" s="47" t="s">
        <v>41</v>
      </c>
      <c r="D315" s="47" t="s">
        <v>17</v>
      </c>
      <c r="E315" s="47">
        <v>200000</v>
      </c>
      <c r="F315" s="7" t="s">
        <v>20</v>
      </c>
      <c r="G315" s="8" t="s">
        <v>320</v>
      </c>
      <c r="H315" s="47" t="s">
        <v>577</v>
      </c>
      <c r="I315" s="8" t="s">
        <v>11</v>
      </c>
    </row>
    <row r="316" spans="1:9" x14ac:dyDescent="0.25">
      <c r="A316" s="55">
        <v>42933</v>
      </c>
      <c r="B316" s="47" t="s">
        <v>822</v>
      </c>
      <c r="C316" s="47" t="s">
        <v>169</v>
      </c>
      <c r="D316" s="47" t="s">
        <v>17</v>
      </c>
      <c r="E316" s="47">
        <v>10000</v>
      </c>
      <c r="F316" s="7" t="s">
        <v>20</v>
      </c>
      <c r="G316" s="8" t="s">
        <v>320</v>
      </c>
      <c r="H316" s="47" t="s">
        <v>652</v>
      </c>
      <c r="I316" s="8" t="s">
        <v>11</v>
      </c>
    </row>
    <row r="317" spans="1:9" x14ac:dyDescent="0.25">
      <c r="A317" s="55">
        <v>42934</v>
      </c>
      <c r="B317" s="52" t="s">
        <v>15</v>
      </c>
      <c r="C317" s="47" t="s">
        <v>9</v>
      </c>
      <c r="D317" s="47" t="s">
        <v>14</v>
      </c>
      <c r="E317" s="47">
        <v>16000</v>
      </c>
      <c r="F317" s="7" t="s">
        <v>36</v>
      </c>
      <c r="G317" s="8" t="s">
        <v>320</v>
      </c>
      <c r="H317" s="8" t="s">
        <v>305</v>
      </c>
      <c r="I317" s="8" t="s">
        <v>11</v>
      </c>
    </row>
    <row r="318" spans="1:9" x14ac:dyDescent="0.25">
      <c r="A318" s="55">
        <v>42934</v>
      </c>
      <c r="B318" s="52" t="s">
        <v>423</v>
      </c>
      <c r="C318" s="47" t="s">
        <v>9</v>
      </c>
      <c r="D318" s="47" t="s">
        <v>14</v>
      </c>
      <c r="E318" s="47">
        <v>31000</v>
      </c>
      <c r="F318" s="7" t="s">
        <v>36</v>
      </c>
      <c r="G318" s="8" t="s">
        <v>320</v>
      </c>
      <c r="H318" s="47" t="s">
        <v>211</v>
      </c>
      <c r="I318" s="8" t="s">
        <v>11</v>
      </c>
    </row>
    <row r="319" spans="1:9" x14ac:dyDescent="0.25">
      <c r="A319" s="54">
        <v>42934</v>
      </c>
      <c r="B319" s="9" t="s">
        <v>432</v>
      </c>
      <c r="C319" s="47" t="s">
        <v>152</v>
      </c>
      <c r="D319" s="8" t="s">
        <v>153</v>
      </c>
      <c r="E319" s="94">
        <v>14000</v>
      </c>
      <c r="F319" s="7" t="s">
        <v>21</v>
      </c>
      <c r="G319" s="47" t="s">
        <v>320</v>
      </c>
      <c r="H319" s="47" t="s">
        <v>807</v>
      </c>
      <c r="I319" s="8" t="s">
        <v>11</v>
      </c>
    </row>
    <row r="320" spans="1:9" x14ac:dyDescent="0.25">
      <c r="A320" s="54">
        <v>42934</v>
      </c>
      <c r="B320" s="52" t="s">
        <v>35</v>
      </c>
      <c r="C320" s="47" t="s">
        <v>9</v>
      </c>
      <c r="D320" s="47" t="s">
        <v>161</v>
      </c>
      <c r="E320" s="7">
        <v>150000</v>
      </c>
      <c r="F320" s="7" t="s">
        <v>21</v>
      </c>
      <c r="G320" s="8" t="s">
        <v>320</v>
      </c>
      <c r="H320" s="47" t="s">
        <v>718</v>
      </c>
      <c r="I320" s="8" t="s">
        <v>11</v>
      </c>
    </row>
    <row r="321" spans="1:9" x14ac:dyDescent="0.25">
      <c r="A321" s="54">
        <v>42934</v>
      </c>
      <c r="B321" s="52" t="s">
        <v>117</v>
      </c>
      <c r="C321" s="47" t="s">
        <v>9</v>
      </c>
      <c r="D321" s="47" t="s">
        <v>161</v>
      </c>
      <c r="E321" s="7">
        <v>50000</v>
      </c>
      <c r="F321" s="7" t="s">
        <v>21</v>
      </c>
      <c r="G321" s="8" t="s">
        <v>320</v>
      </c>
      <c r="H321" s="47" t="s">
        <v>719</v>
      </c>
      <c r="I321" s="8" t="s">
        <v>11</v>
      </c>
    </row>
    <row r="322" spans="1:9" x14ac:dyDescent="0.25">
      <c r="A322" s="54">
        <v>42934</v>
      </c>
      <c r="B322" s="52" t="s">
        <v>872</v>
      </c>
      <c r="C322" s="47" t="s">
        <v>9</v>
      </c>
      <c r="D322" s="47" t="s">
        <v>217</v>
      </c>
      <c r="E322" s="7">
        <v>60000</v>
      </c>
      <c r="F322" s="7" t="s">
        <v>10</v>
      </c>
      <c r="G322" s="8" t="s">
        <v>320</v>
      </c>
      <c r="H322" s="47" t="s">
        <v>720</v>
      </c>
      <c r="I322" s="8" t="s">
        <v>11</v>
      </c>
    </row>
    <row r="323" spans="1:9" x14ac:dyDescent="0.25">
      <c r="A323" s="55">
        <v>42934</v>
      </c>
      <c r="B323" s="47" t="s">
        <v>465</v>
      </c>
      <c r="C323" s="47" t="s">
        <v>9</v>
      </c>
      <c r="D323" s="47" t="s">
        <v>14</v>
      </c>
      <c r="E323" s="65">
        <v>11500</v>
      </c>
      <c r="F323" s="47" t="s">
        <v>12</v>
      </c>
      <c r="G323" s="8" t="s">
        <v>320</v>
      </c>
      <c r="H323" s="47" t="s">
        <v>225</v>
      </c>
      <c r="I323" s="8" t="s">
        <v>11</v>
      </c>
    </row>
    <row r="324" spans="1:9" x14ac:dyDescent="0.25">
      <c r="A324" s="55">
        <v>42934</v>
      </c>
      <c r="B324" s="47" t="s">
        <v>48</v>
      </c>
      <c r="C324" s="47" t="s">
        <v>9</v>
      </c>
      <c r="D324" s="47" t="s">
        <v>14</v>
      </c>
      <c r="E324" s="65">
        <v>60000</v>
      </c>
      <c r="F324" s="47" t="s">
        <v>12</v>
      </c>
      <c r="G324" s="8" t="s">
        <v>320</v>
      </c>
      <c r="H324" s="8" t="s">
        <v>568</v>
      </c>
      <c r="I324" s="8" t="s">
        <v>11</v>
      </c>
    </row>
    <row r="325" spans="1:9" x14ac:dyDescent="0.25">
      <c r="A325" s="55">
        <v>42934</v>
      </c>
      <c r="B325" s="47" t="s">
        <v>466</v>
      </c>
      <c r="C325" s="47" t="s">
        <v>9</v>
      </c>
      <c r="D325" s="47" t="s">
        <v>14</v>
      </c>
      <c r="E325" s="65">
        <v>2000</v>
      </c>
      <c r="F325" s="47" t="s">
        <v>12</v>
      </c>
      <c r="G325" s="8" t="s">
        <v>320</v>
      </c>
      <c r="H325" s="47" t="s">
        <v>225</v>
      </c>
      <c r="I325" s="8" t="s">
        <v>11</v>
      </c>
    </row>
    <row r="326" spans="1:9" x14ac:dyDescent="0.25">
      <c r="A326" s="55">
        <v>42934</v>
      </c>
      <c r="B326" s="47" t="s">
        <v>467</v>
      </c>
      <c r="C326" s="47" t="s">
        <v>9</v>
      </c>
      <c r="D326" s="47" t="s">
        <v>14</v>
      </c>
      <c r="E326" s="65">
        <v>3000</v>
      </c>
      <c r="F326" s="47" t="s">
        <v>12</v>
      </c>
      <c r="G326" s="8" t="s">
        <v>320</v>
      </c>
      <c r="H326" s="47" t="s">
        <v>225</v>
      </c>
      <c r="I326" s="8" t="s">
        <v>11</v>
      </c>
    </row>
    <row r="327" spans="1:9" x14ac:dyDescent="0.25">
      <c r="A327" s="55">
        <v>42934</v>
      </c>
      <c r="B327" s="47" t="s">
        <v>468</v>
      </c>
      <c r="C327" s="47" t="s">
        <v>9</v>
      </c>
      <c r="D327" s="47" t="s">
        <v>14</v>
      </c>
      <c r="E327" s="65">
        <v>7000</v>
      </c>
      <c r="F327" s="47" t="s">
        <v>12</v>
      </c>
      <c r="G327" s="8" t="s">
        <v>320</v>
      </c>
      <c r="H327" s="8" t="s">
        <v>546</v>
      </c>
      <c r="I327" s="8" t="s">
        <v>11</v>
      </c>
    </row>
    <row r="328" spans="1:9" x14ac:dyDescent="0.25">
      <c r="A328" s="55">
        <v>42934</v>
      </c>
      <c r="B328" s="47" t="s">
        <v>469</v>
      </c>
      <c r="C328" s="47" t="s">
        <v>162</v>
      </c>
      <c r="D328" s="47" t="s">
        <v>14</v>
      </c>
      <c r="E328" s="65">
        <v>250000</v>
      </c>
      <c r="F328" s="47" t="s">
        <v>12</v>
      </c>
      <c r="G328" s="8" t="s">
        <v>320</v>
      </c>
      <c r="H328" s="8" t="s">
        <v>546</v>
      </c>
      <c r="I328" s="8" t="s">
        <v>11</v>
      </c>
    </row>
    <row r="329" spans="1:9" x14ac:dyDescent="0.25">
      <c r="A329" s="55">
        <v>42934</v>
      </c>
      <c r="B329" s="47" t="s">
        <v>50</v>
      </c>
      <c r="C329" s="47" t="s">
        <v>289</v>
      </c>
      <c r="D329" s="47" t="s">
        <v>14</v>
      </c>
      <c r="E329" s="65">
        <v>100000</v>
      </c>
      <c r="F329" s="47" t="s">
        <v>12</v>
      </c>
      <c r="G329" s="8" t="s">
        <v>320</v>
      </c>
      <c r="H329" s="8" t="s">
        <v>546</v>
      </c>
      <c r="I329" s="8" t="s">
        <v>11</v>
      </c>
    </row>
    <row r="330" spans="1:9" x14ac:dyDescent="0.25">
      <c r="A330" s="55">
        <v>42934</v>
      </c>
      <c r="B330" s="47" t="s">
        <v>13</v>
      </c>
      <c r="C330" s="47" t="s">
        <v>289</v>
      </c>
      <c r="D330" s="47" t="s">
        <v>14</v>
      </c>
      <c r="E330" s="65">
        <v>80000</v>
      </c>
      <c r="F330" s="47" t="s">
        <v>12</v>
      </c>
      <c r="G330" s="8" t="s">
        <v>320</v>
      </c>
      <c r="H330" s="8" t="s">
        <v>546</v>
      </c>
      <c r="I330" s="8" t="s">
        <v>11</v>
      </c>
    </row>
    <row r="331" spans="1:9" x14ac:dyDescent="0.25">
      <c r="A331" s="55">
        <v>42934</v>
      </c>
      <c r="B331" s="47" t="s">
        <v>470</v>
      </c>
      <c r="C331" s="47" t="s">
        <v>489</v>
      </c>
      <c r="D331" s="47" t="s">
        <v>14</v>
      </c>
      <c r="E331" s="65">
        <v>40000</v>
      </c>
      <c r="F331" s="47" t="s">
        <v>12</v>
      </c>
      <c r="G331" s="47" t="s">
        <v>320</v>
      </c>
      <c r="H331" s="8" t="s">
        <v>546</v>
      </c>
      <c r="I331" s="8" t="s">
        <v>11</v>
      </c>
    </row>
    <row r="332" spans="1:9" x14ac:dyDescent="0.25">
      <c r="A332" s="55">
        <v>42934</v>
      </c>
      <c r="B332" s="47" t="s">
        <v>27</v>
      </c>
      <c r="C332" s="47" t="s">
        <v>9</v>
      </c>
      <c r="D332" s="47" t="s">
        <v>17</v>
      </c>
      <c r="E332" s="47">
        <v>15000</v>
      </c>
      <c r="F332" s="47" t="s">
        <v>18</v>
      </c>
      <c r="G332" s="8" t="s">
        <v>320</v>
      </c>
      <c r="H332" s="8" t="s">
        <v>264</v>
      </c>
      <c r="I332" s="8" t="s">
        <v>11</v>
      </c>
    </row>
    <row r="333" spans="1:9" x14ac:dyDescent="0.25">
      <c r="A333" s="55">
        <v>42934</v>
      </c>
      <c r="B333" s="47" t="s">
        <v>479</v>
      </c>
      <c r="C333" s="47" t="s">
        <v>9</v>
      </c>
      <c r="D333" s="47" t="s">
        <v>17</v>
      </c>
      <c r="E333" s="47">
        <v>21000</v>
      </c>
      <c r="F333" s="47" t="s">
        <v>18</v>
      </c>
      <c r="G333" s="8" t="s">
        <v>320</v>
      </c>
      <c r="H333" s="47" t="s">
        <v>238</v>
      </c>
      <c r="I333" s="8" t="s">
        <v>11</v>
      </c>
    </row>
    <row r="334" spans="1:9" x14ac:dyDescent="0.25">
      <c r="A334" s="55">
        <v>42934</v>
      </c>
      <c r="B334" s="47" t="s">
        <v>715</v>
      </c>
      <c r="C334" s="47" t="s">
        <v>23</v>
      </c>
      <c r="D334" s="47" t="s">
        <v>17</v>
      </c>
      <c r="E334" s="47">
        <v>30000</v>
      </c>
      <c r="F334" s="47" t="s">
        <v>18</v>
      </c>
      <c r="G334" s="47" t="s">
        <v>320</v>
      </c>
      <c r="H334" s="8" t="s">
        <v>813</v>
      </c>
      <c r="I334" s="8" t="s">
        <v>11</v>
      </c>
    </row>
    <row r="335" spans="1:9" x14ac:dyDescent="0.25">
      <c r="A335" s="54">
        <v>42934</v>
      </c>
      <c r="B335" s="9" t="s">
        <v>492</v>
      </c>
      <c r="C335" s="47" t="s">
        <v>9</v>
      </c>
      <c r="D335" s="47" t="s">
        <v>17</v>
      </c>
      <c r="E335" s="94">
        <v>22000</v>
      </c>
      <c r="F335" s="47" t="s">
        <v>503</v>
      </c>
      <c r="G335" s="8" t="s">
        <v>320</v>
      </c>
      <c r="H335" s="47" t="s">
        <v>544</v>
      </c>
      <c r="I335" s="8" t="s">
        <v>11</v>
      </c>
    </row>
    <row r="336" spans="1:9" x14ac:dyDescent="0.25">
      <c r="A336" s="54">
        <v>42934</v>
      </c>
      <c r="B336" s="9" t="s">
        <v>493</v>
      </c>
      <c r="C336" s="47" t="s">
        <v>9</v>
      </c>
      <c r="D336" s="47" t="s">
        <v>17</v>
      </c>
      <c r="E336" s="94">
        <v>120000</v>
      </c>
      <c r="F336" s="47" t="s">
        <v>503</v>
      </c>
      <c r="G336" s="8" t="s">
        <v>320</v>
      </c>
      <c r="H336" s="47" t="s">
        <v>545</v>
      </c>
      <c r="I336" s="8" t="s">
        <v>11</v>
      </c>
    </row>
    <row r="337" spans="1:9" x14ac:dyDescent="0.25">
      <c r="A337" s="54">
        <v>42934</v>
      </c>
      <c r="B337" s="9" t="s">
        <v>494</v>
      </c>
      <c r="C337" s="47" t="s">
        <v>9</v>
      </c>
      <c r="D337" s="47" t="s">
        <v>17</v>
      </c>
      <c r="E337" s="94">
        <v>10000</v>
      </c>
      <c r="F337" s="47" t="s">
        <v>503</v>
      </c>
      <c r="G337" s="8" t="s">
        <v>320</v>
      </c>
      <c r="H337" s="47" t="s">
        <v>543</v>
      </c>
      <c r="I337" s="8" t="s">
        <v>11</v>
      </c>
    </row>
    <row r="338" spans="1:9" x14ac:dyDescent="0.25">
      <c r="A338" s="54">
        <v>42934</v>
      </c>
      <c r="B338" s="47" t="s">
        <v>559</v>
      </c>
      <c r="C338" s="47" t="s">
        <v>169</v>
      </c>
      <c r="D338" s="47" t="s">
        <v>17</v>
      </c>
      <c r="E338" s="47">
        <v>20000</v>
      </c>
      <c r="F338" s="7" t="s">
        <v>22</v>
      </c>
      <c r="G338" s="8" t="s">
        <v>320</v>
      </c>
      <c r="H338" s="47" t="s">
        <v>560</v>
      </c>
      <c r="I338" s="8" t="s">
        <v>11</v>
      </c>
    </row>
    <row r="339" spans="1:9" x14ac:dyDescent="0.25">
      <c r="A339" s="55">
        <v>42934</v>
      </c>
      <c r="B339" s="47" t="s">
        <v>82</v>
      </c>
      <c r="C339" s="47" t="s">
        <v>9</v>
      </c>
      <c r="D339" s="47" t="s">
        <v>17</v>
      </c>
      <c r="E339" s="47">
        <v>15000</v>
      </c>
      <c r="F339" s="7" t="s">
        <v>22</v>
      </c>
      <c r="G339" s="8" t="s">
        <v>320</v>
      </c>
      <c r="H339" s="47" t="s">
        <v>720</v>
      </c>
      <c r="I339" s="8" t="s">
        <v>11</v>
      </c>
    </row>
    <row r="340" spans="1:9" x14ac:dyDescent="0.25">
      <c r="A340" s="55">
        <v>42934</v>
      </c>
      <c r="B340" s="47" t="s">
        <v>561</v>
      </c>
      <c r="C340" s="47" t="s">
        <v>9</v>
      </c>
      <c r="D340" s="47" t="s">
        <v>17</v>
      </c>
      <c r="E340" s="47">
        <v>30000</v>
      </c>
      <c r="F340" s="7" t="s">
        <v>22</v>
      </c>
      <c r="G340" s="8" t="s">
        <v>320</v>
      </c>
      <c r="H340" s="47" t="s">
        <v>557</v>
      </c>
      <c r="I340" s="8" t="s">
        <v>11</v>
      </c>
    </row>
    <row r="341" spans="1:9" x14ac:dyDescent="0.25">
      <c r="A341" s="55">
        <v>42934</v>
      </c>
      <c r="B341" s="47" t="s">
        <v>894</v>
      </c>
      <c r="C341" s="47" t="s">
        <v>41</v>
      </c>
      <c r="D341" s="47" t="s">
        <v>17</v>
      </c>
      <c r="E341" s="47">
        <v>200000</v>
      </c>
      <c r="F341" s="7" t="s">
        <v>25</v>
      </c>
      <c r="G341" s="8" t="s">
        <v>320</v>
      </c>
      <c r="H341" s="47" t="s">
        <v>647</v>
      </c>
      <c r="I341" s="8" t="s">
        <v>11</v>
      </c>
    </row>
    <row r="342" spans="1:9" x14ac:dyDescent="0.25">
      <c r="A342" s="55">
        <v>42934</v>
      </c>
      <c r="B342" s="47" t="s">
        <v>609</v>
      </c>
      <c r="C342" s="47" t="s">
        <v>41</v>
      </c>
      <c r="D342" s="47" t="s">
        <v>17</v>
      </c>
      <c r="E342" s="47">
        <v>80000</v>
      </c>
      <c r="F342" s="7" t="s">
        <v>25</v>
      </c>
      <c r="G342" s="8" t="s">
        <v>320</v>
      </c>
      <c r="H342" s="47" t="s">
        <v>220</v>
      </c>
      <c r="I342" s="8" t="s">
        <v>11</v>
      </c>
    </row>
    <row r="343" spans="1:9" x14ac:dyDescent="0.25">
      <c r="A343" s="55">
        <v>42934</v>
      </c>
      <c r="B343" s="47" t="s">
        <v>621</v>
      </c>
      <c r="C343" s="47" t="s">
        <v>9</v>
      </c>
      <c r="D343" s="47" t="s">
        <v>17</v>
      </c>
      <c r="E343" s="47">
        <v>25000</v>
      </c>
      <c r="F343" s="7" t="s">
        <v>25</v>
      </c>
      <c r="G343" s="8" t="s">
        <v>320</v>
      </c>
      <c r="H343" s="47" t="s">
        <v>221</v>
      </c>
      <c r="I343" s="8" t="s">
        <v>11</v>
      </c>
    </row>
    <row r="344" spans="1:9" x14ac:dyDescent="0.25">
      <c r="A344" s="55">
        <v>42934</v>
      </c>
      <c r="B344" s="47" t="s">
        <v>827</v>
      </c>
      <c r="C344" s="47" t="s">
        <v>457</v>
      </c>
      <c r="D344" s="47" t="s">
        <v>17</v>
      </c>
      <c r="E344" s="47">
        <v>15000</v>
      </c>
      <c r="F344" s="7" t="s">
        <v>20</v>
      </c>
      <c r="G344" s="8" t="s">
        <v>320</v>
      </c>
      <c r="H344" s="47" t="s">
        <v>575</v>
      </c>
      <c r="I344" s="8" t="s">
        <v>11</v>
      </c>
    </row>
    <row r="345" spans="1:9" x14ac:dyDescent="0.25">
      <c r="A345" s="55">
        <v>42934</v>
      </c>
      <c r="B345" s="47" t="s">
        <v>668</v>
      </c>
      <c r="C345" s="47" t="s">
        <v>457</v>
      </c>
      <c r="D345" s="47" t="s">
        <v>17</v>
      </c>
      <c r="E345" s="47">
        <v>80000</v>
      </c>
      <c r="F345" s="7" t="s">
        <v>20</v>
      </c>
      <c r="G345" s="8" t="s">
        <v>320</v>
      </c>
      <c r="H345" s="47" t="s">
        <v>698</v>
      </c>
      <c r="I345" s="8" t="s">
        <v>11</v>
      </c>
    </row>
    <row r="346" spans="1:9" x14ac:dyDescent="0.25">
      <c r="A346" s="55">
        <v>42934</v>
      </c>
      <c r="B346" s="47" t="s">
        <v>609</v>
      </c>
      <c r="C346" s="47" t="s">
        <v>41</v>
      </c>
      <c r="D346" s="47" t="s">
        <v>17</v>
      </c>
      <c r="E346" s="47">
        <v>80000</v>
      </c>
      <c r="F346" s="7" t="s">
        <v>20</v>
      </c>
      <c r="G346" s="8" t="s">
        <v>320</v>
      </c>
      <c r="H346" s="47" t="s">
        <v>699</v>
      </c>
      <c r="I346" s="8" t="s">
        <v>11</v>
      </c>
    </row>
    <row r="347" spans="1:9" x14ac:dyDescent="0.25">
      <c r="A347" s="55">
        <v>42934</v>
      </c>
      <c r="B347" s="47" t="s">
        <v>894</v>
      </c>
      <c r="C347" s="47" t="s">
        <v>41</v>
      </c>
      <c r="D347" s="47" t="s">
        <v>17</v>
      </c>
      <c r="E347" s="47">
        <v>200000</v>
      </c>
      <c r="F347" s="7" t="s">
        <v>20</v>
      </c>
      <c r="G347" s="8" t="s">
        <v>320</v>
      </c>
      <c r="H347" s="47" t="s">
        <v>577</v>
      </c>
      <c r="I347" s="8" t="s">
        <v>11</v>
      </c>
    </row>
    <row r="348" spans="1:9" x14ac:dyDescent="0.25">
      <c r="A348" s="55">
        <v>42935</v>
      </c>
      <c r="B348" s="52" t="s">
        <v>15</v>
      </c>
      <c r="C348" s="47" t="s">
        <v>9</v>
      </c>
      <c r="D348" s="47" t="s">
        <v>14</v>
      </c>
      <c r="E348" s="47">
        <v>16000</v>
      </c>
      <c r="F348" s="7" t="s">
        <v>36</v>
      </c>
      <c r="G348" s="8" t="s">
        <v>320</v>
      </c>
      <c r="H348" s="8" t="s">
        <v>849</v>
      </c>
      <c r="I348" s="8" t="s">
        <v>11</v>
      </c>
    </row>
    <row r="349" spans="1:9" x14ac:dyDescent="0.25">
      <c r="A349" s="55">
        <v>42935</v>
      </c>
      <c r="B349" s="52" t="s">
        <v>873</v>
      </c>
      <c r="C349" s="7" t="s">
        <v>9</v>
      </c>
      <c r="D349" s="7" t="s">
        <v>14</v>
      </c>
      <c r="E349" s="7">
        <v>60000</v>
      </c>
      <c r="F349" s="7" t="s">
        <v>36</v>
      </c>
      <c r="G349" s="8" t="s">
        <v>320</v>
      </c>
      <c r="H349" s="47" t="s">
        <v>721</v>
      </c>
      <c r="I349" s="8" t="s">
        <v>11</v>
      </c>
    </row>
    <row r="350" spans="1:9" x14ac:dyDescent="0.25">
      <c r="A350" s="55">
        <v>42935</v>
      </c>
      <c r="B350" s="52" t="s">
        <v>874</v>
      </c>
      <c r="C350" s="7" t="s">
        <v>9</v>
      </c>
      <c r="D350" s="7" t="s">
        <v>14</v>
      </c>
      <c r="E350" s="7">
        <v>60000</v>
      </c>
      <c r="F350" s="7" t="s">
        <v>36</v>
      </c>
      <c r="G350" s="8" t="s">
        <v>320</v>
      </c>
      <c r="H350" s="47" t="s">
        <v>722</v>
      </c>
      <c r="I350" s="8" t="s">
        <v>11</v>
      </c>
    </row>
    <row r="351" spans="1:9" x14ac:dyDescent="0.25">
      <c r="A351" s="55">
        <v>42935</v>
      </c>
      <c r="B351" s="52" t="s">
        <v>428</v>
      </c>
      <c r="C351" s="7" t="s">
        <v>23</v>
      </c>
      <c r="D351" s="7" t="s">
        <v>14</v>
      </c>
      <c r="E351" s="7">
        <v>135000</v>
      </c>
      <c r="F351" s="7" t="s">
        <v>36</v>
      </c>
      <c r="G351" s="8" t="s">
        <v>320</v>
      </c>
      <c r="H351" s="8" t="s">
        <v>853</v>
      </c>
      <c r="I351" s="8" t="s">
        <v>11</v>
      </c>
    </row>
    <row r="352" spans="1:9" x14ac:dyDescent="0.25">
      <c r="A352" s="55">
        <v>42935</v>
      </c>
      <c r="B352" s="52" t="s">
        <v>429</v>
      </c>
      <c r="C352" s="7" t="s">
        <v>23</v>
      </c>
      <c r="D352" s="7" t="s">
        <v>14</v>
      </c>
      <c r="E352" s="7">
        <v>45000</v>
      </c>
      <c r="F352" s="7" t="s">
        <v>36</v>
      </c>
      <c r="G352" s="8" t="s">
        <v>320</v>
      </c>
      <c r="H352" s="8" t="s">
        <v>854</v>
      </c>
      <c r="I352" s="8" t="s">
        <v>11</v>
      </c>
    </row>
    <row r="353" spans="1:9" x14ac:dyDescent="0.25">
      <c r="A353" s="55">
        <v>42935</v>
      </c>
      <c r="B353" s="52" t="s">
        <v>852</v>
      </c>
      <c r="C353" s="47" t="s">
        <v>9</v>
      </c>
      <c r="D353" s="47" t="s">
        <v>14</v>
      </c>
      <c r="E353" s="65">
        <v>160000</v>
      </c>
      <c r="F353" s="7" t="s">
        <v>36</v>
      </c>
      <c r="G353" s="8" t="s">
        <v>320</v>
      </c>
      <c r="H353" s="47" t="s">
        <v>542</v>
      </c>
      <c r="I353" s="8" t="s">
        <v>11</v>
      </c>
    </row>
    <row r="354" spans="1:9" x14ac:dyDescent="0.25">
      <c r="A354" s="54">
        <v>42935</v>
      </c>
      <c r="B354" s="52" t="s">
        <v>433</v>
      </c>
      <c r="C354" s="47" t="s">
        <v>162</v>
      </c>
      <c r="D354" s="47" t="s">
        <v>161</v>
      </c>
      <c r="E354" s="7">
        <v>35000</v>
      </c>
      <c r="F354" s="7" t="s">
        <v>21</v>
      </c>
      <c r="G354" s="8" t="s">
        <v>320</v>
      </c>
      <c r="H354" s="47" t="s">
        <v>799</v>
      </c>
      <c r="I354" s="8" t="s">
        <v>11</v>
      </c>
    </row>
    <row r="355" spans="1:9" x14ac:dyDescent="0.25">
      <c r="A355" s="54">
        <v>42935</v>
      </c>
      <c r="B355" s="52" t="s">
        <v>434</v>
      </c>
      <c r="C355" s="47" t="s">
        <v>162</v>
      </c>
      <c r="D355" s="47" t="s">
        <v>161</v>
      </c>
      <c r="E355" s="7">
        <v>54000</v>
      </c>
      <c r="F355" s="7" t="s">
        <v>21</v>
      </c>
      <c r="G355" s="8" t="s">
        <v>320</v>
      </c>
      <c r="H355" s="47" t="s">
        <v>177</v>
      </c>
      <c r="I355" s="8" t="s">
        <v>11</v>
      </c>
    </row>
    <row r="356" spans="1:9" x14ac:dyDescent="0.25">
      <c r="A356" s="54">
        <v>42935</v>
      </c>
      <c r="B356" s="9" t="s">
        <v>435</v>
      </c>
      <c r="C356" s="47" t="s">
        <v>457</v>
      </c>
      <c r="D356" s="47" t="s">
        <v>458</v>
      </c>
      <c r="E356" s="94">
        <v>200000</v>
      </c>
      <c r="F356" s="7" t="s">
        <v>21</v>
      </c>
      <c r="G356" s="8" t="s">
        <v>320</v>
      </c>
      <c r="H356" s="47" t="s">
        <v>723</v>
      </c>
      <c r="I356" s="8" t="s">
        <v>11</v>
      </c>
    </row>
    <row r="357" spans="1:9" x14ac:dyDescent="0.25">
      <c r="A357" s="54">
        <v>42935</v>
      </c>
      <c r="B357" s="9" t="s">
        <v>875</v>
      </c>
      <c r="C357" s="47" t="s">
        <v>9</v>
      </c>
      <c r="D357" s="47" t="s">
        <v>161</v>
      </c>
      <c r="E357" s="94">
        <v>500000</v>
      </c>
      <c r="F357" s="7" t="s">
        <v>21</v>
      </c>
      <c r="G357" s="8" t="s">
        <v>320</v>
      </c>
      <c r="H357" s="47" t="s">
        <v>724</v>
      </c>
      <c r="I357" s="8" t="s">
        <v>11</v>
      </c>
    </row>
    <row r="358" spans="1:9" x14ac:dyDescent="0.25">
      <c r="A358" s="54">
        <v>42935</v>
      </c>
      <c r="B358" s="9" t="s">
        <v>876</v>
      </c>
      <c r="C358" s="47" t="s">
        <v>9</v>
      </c>
      <c r="D358" s="47" t="s">
        <v>458</v>
      </c>
      <c r="E358" s="94">
        <v>300000</v>
      </c>
      <c r="F358" s="7" t="s">
        <v>21</v>
      </c>
      <c r="G358" s="8" t="s">
        <v>320</v>
      </c>
      <c r="H358" s="47" t="s">
        <v>725</v>
      </c>
      <c r="I358" s="8" t="s">
        <v>11</v>
      </c>
    </row>
    <row r="359" spans="1:9" x14ac:dyDescent="0.25">
      <c r="A359" s="54">
        <v>42935</v>
      </c>
      <c r="B359" s="9" t="s">
        <v>884</v>
      </c>
      <c r="C359" s="47" t="s">
        <v>152</v>
      </c>
      <c r="D359" s="47" t="s">
        <v>17</v>
      </c>
      <c r="E359" s="47">
        <v>1000000</v>
      </c>
      <c r="F359" s="47" t="s">
        <v>21</v>
      </c>
      <c r="G359" s="8" t="s">
        <v>320</v>
      </c>
      <c r="H359" s="47" t="s">
        <v>885</v>
      </c>
      <c r="I359" s="8" t="s">
        <v>11</v>
      </c>
    </row>
    <row r="360" spans="1:9" x14ac:dyDescent="0.25">
      <c r="A360" s="54">
        <v>42935</v>
      </c>
      <c r="B360" s="9" t="s">
        <v>463</v>
      </c>
      <c r="C360" s="47" t="s">
        <v>166</v>
      </c>
      <c r="D360" s="47" t="s">
        <v>161</v>
      </c>
      <c r="E360" s="94">
        <v>8000</v>
      </c>
      <c r="F360" s="7" t="s">
        <v>21</v>
      </c>
      <c r="G360" s="8" t="s">
        <v>320</v>
      </c>
      <c r="H360" s="47" t="s">
        <v>725</v>
      </c>
      <c r="I360" s="8" t="s">
        <v>11</v>
      </c>
    </row>
    <row r="361" spans="1:9" x14ac:dyDescent="0.25">
      <c r="A361" s="54">
        <v>42935</v>
      </c>
      <c r="B361" s="9" t="s">
        <v>877</v>
      </c>
      <c r="C361" s="47" t="s">
        <v>9</v>
      </c>
      <c r="D361" s="47" t="s">
        <v>161</v>
      </c>
      <c r="E361" s="94">
        <v>20000</v>
      </c>
      <c r="F361" s="7" t="s">
        <v>21</v>
      </c>
      <c r="G361" s="8" t="s">
        <v>320</v>
      </c>
      <c r="H361" s="47" t="s">
        <v>272</v>
      </c>
      <c r="I361" s="8" t="s">
        <v>11</v>
      </c>
    </row>
    <row r="362" spans="1:9" x14ac:dyDescent="0.25">
      <c r="A362" s="54">
        <v>42935</v>
      </c>
      <c r="B362" s="9" t="s">
        <v>878</v>
      </c>
      <c r="C362" s="47" t="s">
        <v>9</v>
      </c>
      <c r="D362" s="47" t="s">
        <v>458</v>
      </c>
      <c r="E362" s="94">
        <v>160000</v>
      </c>
      <c r="F362" s="7" t="s">
        <v>10</v>
      </c>
      <c r="G362" s="8" t="s">
        <v>320</v>
      </c>
      <c r="H362" s="47" t="s">
        <v>846</v>
      </c>
      <c r="I362" s="8" t="s">
        <v>11</v>
      </c>
    </row>
    <row r="363" spans="1:9" x14ac:dyDescent="0.25">
      <c r="A363" s="55">
        <v>42935</v>
      </c>
      <c r="B363" s="47" t="s">
        <v>13</v>
      </c>
      <c r="C363" s="47" t="s">
        <v>289</v>
      </c>
      <c r="D363" s="47" t="s">
        <v>14</v>
      </c>
      <c r="E363" s="65">
        <v>80000</v>
      </c>
      <c r="F363" s="47" t="s">
        <v>12</v>
      </c>
      <c r="G363" s="8" t="s">
        <v>320</v>
      </c>
      <c r="H363" s="8" t="s">
        <v>546</v>
      </c>
      <c r="I363" s="8" t="s">
        <v>11</v>
      </c>
    </row>
    <row r="364" spans="1:9" x14ac:dyDescent="0.25">
      <c r="A364" s="55">
        <v>42935</v>
      </c>
      <c r="B364" s="47" t="s">
        <v>53</v>
      </c>
      <c r="C364" s="47" t="s">
        <v>9</v>
      </c>
      <c r="D364" s="47" t="s">
        <v>14</v>
      </c>
      <c r="E364" s="65">
        <v>60000</v>
      </c>
      <c r="F364" s="47" t="s">
        <v>12</v>
      </c>
      <c r="G364" s="8" t="s">
        <v>320</v>
      </c>
      <c r="H364" s="8" t="s">
        <v>568</v>
      </c>
      <c r="I364" s="8" t="s">
        <v>11</v>
      </c>
    </row>
    <row r="365" spans="1:9" x14ac:dyDescent="0.25">
      <c r="A365" s="55">
        <v>42935</v>
      </c>
      <c r="B365" s="47" t="s">
        <v>471</v>
      </c>
      <c r="C365" s="47" t="s">
        <v>9</v>
      </c>
      <c r="D365" s="47" t="s">
        <v>14</v>
      </c>
      <c r="E365" s="65">
        <v>50000</v>
      </c>
      <c r="F365" s="47" t="s">
        <v>12</v>
      </c>
      <c r="G365" s="8" t="s">
        <v>320</v>
      </c>
      <c r="H365" s="47" t="s">
        <v>225</v>
      </c>
      <c r="I365" s="8" t="s">
        <v>11</v>
      </c>
    </row>
    <row r="366" spans="1:9" x14ac:dyDescent="0.25">
      <c r="A366" s="55">
        <v>42935</v>
      </c>
      <c r="B366" s="47" t="s">
        <v>472</v>
      </c>
      <c r="C366" s="47" t="s">
        <v>9</v>
      </c>
      <c r="D366" s="47" t="s">
        <v>14</v>
      </c>
      <c r="E366" s="65">
        <v>3000</v>
      </c>
      <c r="F366" s="47" t="s">
        <v>12</v>
      </c>
      <c r="G366" s="8" t="s">
        <v>320</v>
      </c>
      <c r="H366" s="47" t="s">
        <v>225</v>
      </c>
      <c r="I366" s="8" t="s">
        <v>11</v>
      </c>
    </row>
    <row r="367" spans="1:9" x14ac:dyDescent="0.25">
      <c r="A367" s="55">
        <v>42935</v>
      </c>
      <c r="B367" s="47" t="s">
        <v>27</v>
      </c>
      <c r="C367" s="47" t="s">
        <v>9</v>
      </c>
      <c r="D367" s="47" t="s">
        <v>17</v>
      </c>
      <c r="E367" s="47">
        <v>15000</v>
      </c>
      <c r="F367" s="47" t="s">
        <v>18</v>
      </c>
      <c r="G367" s="8" t="s">
        <v>320</v>
      </c>
      <c r="H367" s="47" t="s">
        <v>815</v>
      </c>
      <c r="I367" s="8" t="s">
        <v>11</v>
      </c>
    </row>
    <row r="368" spans="1:9" x14ac:dyDescent="0.25">
      <c r="A368" s="55">
        <v>42935</v>
      </c>
      <c r="B368" s="47" t="s">
        <v>480</v>
      </c>
      <c r="C368" s="47" t="s">
        <v>23</v>
      </c>
      <c r="D368" s="47" t="s">
        <v>17</v>
      </c>
      <c r="E368" s="47">
        <v>50000</v>
      </c>
      <c r="F368" s="47" t="s">
        <v>18</v>
      </c>
      <c r="G368" s="8" t="s">
        <v>320</v>
      </c>
      <c r="H368" s="47" t="s">
        <v>574</v>
      </c>
      <c r="I368" s="8" t="s">
        <v>11</v>
      </c>
    </row>
    <row r="369" spans="1:9" x14ac:dyDescent="0.25">
      <c r="A369" s="54">
        <v>42935</v>
      </c>
      <c r="B369" s="9" t="s">
        <v>495</v>
      </c>
      <c r="C369" s="47" t="s">
        <v>9</v>
      </c>
      <c r="D369" s="47" t="s">
        <v>17</v>
      </c>
      <c r="E369" s="94">
        <v>80000</v>
      </c>
      <c r="F369" s="47" t="s">
        <v>503</v>
      </c>
      <c r="G369" s="8" t="s">
        <v>320</v>
      </c>
      <c r="H369" s="47" t="s">
        <v>542</v>
      </c>
      <c r="I369" s="8" t="s">
        <v>11</v>
      </c>
    </row>
    <row r="370" spans="1:9" x14ac:dyDescent="0.25">
      <c r="A370" s="55">
        <v>42935</v>
      </c>
      <c r="B370" s="47" t="s">
        <v>82</v>
      </c>
      <c r="C370" s="47" t="s">
        <v>9</v>
      </c>
      <c r="D370" s="47" t="s">
        <v>17</v>
      </c>
      <c r="E370" s="47">
        <v>15000</v>
      </c>
      <c r="F370" s="7" t="s">
        <v>22</v>
      </c>
      <c r="G370" s="8" t="s">
        <v>320</v>
      </c>
      <c r="H370" s="47" t="s">
        <v>562</v>
      </c>
      <c r="I370" s="8" t="s">
        <v>11</v>
      </c>
    </row>
    <row r="371" spans="1:9" x14ac:dyDescent="0.25">
      <c r="A371" s="55">
        <v>42935</v>
      </c>
      <c r="B371" s="47" t="s">
        <v>563</v>
      </c>
      <c r="C371" s="47" t="s">
        <v>9</v>
      </c>
      <c r="D371" s="47" t="s">
        <v>17</v>
      </c>
      <c r="E371" s="47">
        <v>16000</v>
      </c>
      <c r="F371" s="7" t="s">
        <v>22</v>
      </c>
      <c r="G371" s="8" t="s">
        <v>320</v>
      </c>
      <c r="H371" s="47" t="s">
        <v>251</v>
      </c>
      <c r="I371" s="8" t="s">
        <v>11</v>
      </c>
    </row>
    <row r="372" spans="1:9" x14ac:dyDescent="0.25">
      <c r="A372" s="55">
        <v>42935</v>
      </c>
      <c r="B372" s="47" t="s">
        <v>894</v>
      </c>
      <c r="C372" s="47" t="s">
        <v>41</v>
      </c>
      <c r="D372" s="47" t="s">
        <v>17</v>
      </c>
      <c r="E372" s="47">
        <v>200000</v>
      </c>
      <c r="F372" s="7" t="s">
        <v>25</v>
      </c>
      <c r="G372" s="8" t="s">
        <v>320</v>
      </c>
      <c r="H372" s="47" t="s">
        <v>647</v>
      </c>
      <c r="I372" s="8" t="s">
        <v>11</v>
      </c>
    </row>
    <row r="373" spans="1:9" x14ac:dyDescent="0.25">
      <c r="A373" s="55">
        <v>42935</v>
      </c>
      <c r="B373" s="47" t="s">
        <v>609</v>
      </c>
      <c r="C373" s="47" t="s">
        <v>41</v>
      </c>
      <c r="D373" s="47" t="s">
        <v>17</v>
      </c>
      <c r="E373" s="47">
        <v>80000</v>
      </c>
      <c r="F373" s="7" t="s">
        <v>25</v>
      </c>
      <c r="G373" s="8" t="s">
        <v>320</v>
      </c>
      <c r="H373" s="47" t="s">
        <v>648</v>
      </c>
      <c r="I373" s="8" t="s">
        <v>11</v>
      </c>
    </row>
    <row r="374" spans="1:9" x14ac:dyDescent="0.25">
      <c r="A374" s="55">
        <v>42935</v>
      </c>
      <c r="B374" s="47" t="s">
        <v>627</v>
      </c>
      <c r="C374" s="47" t="s">
        <v>9</v>
      </c>
      <c r="D374" s="47" t="s">
        <v>17</v>
      </c>
      <c r="E374" s="47">
        <v>15000</v>
      </c>
      <c r="F374" s="7" t="s">
        <v>25</v>
      </c>
      <c r="G374" s="8" t="s">
        <v>320</v>
      </c>
      <c r="H374" s="47" t="s">
        <v>223</v>
      </c>
      <c r="I374" s="8" t="s">
        <v>11</v>
      </c>
    </row>
    <row r="375" spans="1:9" x14ac:dyDescent="0.25">
      <c r="A375" s="55">
        <v>42935</v>
      </c>
      <c r="B375" s="47" t="s">
        <v>669</v>
      </c>
      <c r="C375" s="47" t="s">
        <v>457</v>
      </c>
      <c r="D375" s="47" t="s">
        <v>17</v>
      </c>
      <c r="E375" s="47">
        <v>70000</v>
      </c>
      <c r="F375" s="7" t="s">
        <v>20</v>
      </c>
      <c r="G375" s="8" t="s">
        <v>320</v>
      </c>
      <c r="H375" s="47" t="s">
        <v>568</v>
      </c>
      <c r="I375" s="8" t="s">
        <v>11</v>
      </c>
    </row>
    <row r="376" spans="1:9" x14ac:dyDescent="0.25">
      <c r="A376" s="55">
        <v>42935</v>
      </c>
      <c r="B376" s="47" t="s">
        <v>670</v>
      </c>
      <c r="C376" s="47" t="s">
        <v>457</v>
      </c>
      <c r="D376" s="47" t="s">
        <v>17</v>
      </c>
      <c r="E376" s="47">
        <v>5000</v>
      </c>
      <c r="F376" s="7" t="s">
        <v>20</v>
      </c>
      <c r="G376" s="8" t="s">
        <v>320</v>
      </c>
      <c r="H376" s="47" t="s">
        <v>241</v>
      </c>
      <c r="I376" s="8" t="s">
        <v>11</v>
      </c>
    </row>
    <row r="377" spans="1:9" x14ac:dyDescent="0.25">
      <c r="A377" s="55">
        <v>42935</v>
      </c>
      <c r="B377" s="47" t="s">
        <v>667</v>
      </c>
      <c r="C377" s="47" t="s">
        <v>457</v>
      </c>
      <c r="D377" s="47" t="s">
        <v>17</v>
      </c>
      <c r="E377" s="47">
        <v>5000</v>
      </c>
      <c r="F377" s="7" t="s">
        <v>20</v>
      </c>
      <c r="G377" s="8" t="s">
        <v>320</v>
      </c>
      <c r="H377" s="47" t="s">
        <v>579</v>
      </c>
      <c r="I377" s="8" t="s">
        <v>11</v>
      </c>
    </row>
    <row r="378" spans="1:9" x14ac:dyDescent="0.25">
      <c r="A378" s="55">
        <v>42935</v>
      </c>
      <c r="B378" s="47" t="s">
        <v>609</v>
      </c>
      <c r="C378" s="47" t="s">
        <v>41</v>
      </c>
      <c r="D378" s="47" t="s">
        <v>17</v>
      </c>
      <c r="E378" s="47">
        <v>80000</v>
      </c>
      <c r="F378" s="7" t="s">
        <v>20</v>
      </c>
      <c r="G378" s="8" t="s">
        <v>320</v>
      </c>
      <c r="H378" s="47" t="s">
        <v>700</v>
      </c>
      <c r="I378" s="8" t="s">
        <v>11</v>
      </c>
    </row>
    <row r="379" spans="1:9" x14ac:dyDescent="0.25">
      <c r="A379" s="55">
        <v>42935</v>
      </c>
      <c r="B379" s="47" t="s">
        <v>894</v>
      </c>
      <c r="C379" s="47" t="s">
        <v>41</v>
      </c>
      <c r="D379" s="47" t="s">
        <v>17</v>
      </c>
      <c r="E379" s="47">
        <v>150000</v>
      </c>
      <c r="F379" s="7" t="s">
        <v>20</v>
      </c>
      <c r="G379" s="8" t="s">
        <v>320</v>
      </c>
      <c r="H379" s="47" t="s">
        <v>701</v>
      </c>
      <c r="I379" s="8" t="s">
        <v>11</v>
      </c>
    </row>
    <row r="380" spans="1:9" x14ac:dyDescent="0.25">
      <c r="A380" s="55">
        <v>42936</v>
      </c>
      <c r="B380" s="52" t="s">
        <v>413</v>
      </c>
      <c r="C380" s="47" t="s">
        <v>9</v>
      </c>
      <c r="D380" s="47" t="s">
        <v>405</v>
      </c>
      <c r="E380" s="47">
        <v>10000</v>
      </c>
      <c r="F380" s="7" t="s">
        <v>26</v>
      </c>
      <c r="G380" s="8" t="s">
        <v>320</v>
      </c>
      <c r="H380" s="47" t="s">
        <v>540</v>
      </c>
      <c r="I380" s="8" t="s">
        <v>11</v>
      </c>
    </row>
    <row r="381" spans="1:9" x14ac:dyDescent="0.25">
      <c r="A381" s="55">
        <v>42936</v>
      </c>
      <c r="B381" s="52" t="s">
        <v>414</v>
      </c>
      <c r="C381" s="47" t="s">
        <v>9</v>
      </c>
      <c r="D381" s="47" t="s">
        <v>405</v>
      </c>
      <c r="E381" s="47">
        <v>40000</v>
      </c>
      <c r="F381" s="7" t="s">
        <v>26</v>
      </c>
      <c r="G381" s="8" t="s">
        <v>320</v>
      </c>
      <c r="H381" s="47" t="s">
        <v>539</v>
      </c>
      <c r="I381" s="8" t="s">
        <v>11</v>
      </c>
    </row>
    <row r="382" spans="1:9" x14ac:dyDescent="0.25">
      <c r="A382" s="55">
        <v>42936</v>
      </c>
      <c r="B382" s="52" t="s">
        <v>15</v>
      </c>
      <c r="C382" s="47" t="s">
        <v>9</v>
      </c>
      <c r="D382" s="47" t="s">
        <v>14</v>
      </c>
      <c r="E382" s="47">
        <v>16000</v>
      </c>
      <c r="F382" s="7" t="s">
        <v>36</v>
      </c>
      <c r="G382" s="8" t="s">
        <v>320</v>
      </c>
      <c r="H382" s="8" t="s">
        <v>849</v>
      </c>
      <c r="I382" s="8" t="s">
        <v>11</v>
      </c>
    </row>
    <row r="383" spans="1:9" x14ac:dyDescent="0.25">
      <c r="A383" s="54">
        <v>42936</v>
      </c>
      <c r="B383" s="9" t="s">
        <v>438</v>
      </c>
      <c r="C383" s="8" t="s">
        <v>166</v>
      </c>
      <c r="D383" s="8" t="s">
        <v>161</v>
      </c>
      <c r="E383" s="94">
        <v>20000</v>
      </c>
      <c r="F383" s="7" t="s">
        <v>21</v>
      </c>
      <c r="G383" s="8" t="s">
        <v>320</v>
      </c>
      <c r="H383" s="47" t="s">
        <v>802</v>
      </c>
      <c r="I383" s="8" t="s">
        <v>11</v>
      </c>
    </row>
    <row r="384" spans="1:9" x14ac:dyDescent="0.25">
      <c r="A384" s="54">
        <v>42936</v>
      </c>
      <c r="B384" s="9" t="s">
        <v>439</v>
      </c>
      <c r="C384" s="8" t="s">
        <v>166</v>
      </c>
      <c r="D384" s="8" t="s">
        <v>161</v>
      </c>
      <c r="E384" s="94">
        <v>20000</v>
      </c>
      <c r="F384" s="7" t="s">
        <v>21</v>
      </c>
      <c r="G384" s="8" t="s">
        <v>320</v>
      </c>
      <c r="H384" s="47" t="s">
        <v>800</v>
      </c>
      <c r="I384" s="8" t="s">
        <v>11</v>
      </c>
    </row>
    <row r="385" spans="1:9" x14ac:dyDescent="0.25">
      <c r="A385" s="54">
        <v>42936</v>
      </c>
      <c r="B385" s="9" t="s">
        <v>440</v>
      </c>
      <c r="C385" s="47" t="s">
        <v>169</v>
      </c>
      <c r="D385" s="47" t="s">
        <v>161</v>
      </c>
      <c r="E385" s="94">
        <v>400000</v>
      </c>
      <c r="F385" s="7" t="s">
        <v>21</v>
      </c>
      <c r="G385" s="8" t="s">
        <v>320</v>
      </c>
      <c r="H385" s="47" t="s">
        <v>801</v>
      </c>
      <c r="I385" s="8" t="s">
        <v>11</v>
      </c>
    </row>
    <row r="386" spans="1:9" x14ac:dyDescent="0.25">
      <c r="A386" s="54">
        <v>42936</v>
      </c>
      <c r="B386" s="9" t="s">
        <v>435</v>
      </c>
      <c r="C386" s="47" t="s">
        <v>9</v>
      </c>
      <c r="D386" s="47" t="s">
        <v>161</v>
      </c>
      <c r="E386" s="94">
        <v>100000</v>
      </c>
      <c r="F386" s="7" t="s">
        <v>21</v>
      </c>
      <c r="G386" s="8" t="s">
        <v>320</v>
      </c>
      <c r="H386" s="47" t="s">
        <v>274</v>
      </c>
      <c r="I386" s="8" t="s">
        <v>11</v>
      </c>
    </row>
    <row r="387" spans="1:9" x14ac:dyDescent="0.25">
      <c r="A387" s="54">
        <v>42936</v>
      </c>
      <c r="B387" s="9" t="s">
        <v>441</v>
      </c>
      <c r="C387" s="47" t="s">
        <v>9</v>
      </c>
      <c r="D387" s="47" t="s">
        <v>161</v>
      </c>
      <c r="E387" s="94">
        <v>60000</v>
      </c>
      <c r="F387" s="7" t="s">
        <v>21</v>
      </c>
      <c r="G387" s="8" t="s">
        <v>320</v>
      </c>
      <c r="H387" s="47" t="s">
        <v>726</v>
      </c>
      <c r="I387" s="8" t="s">
        <v>11</v>
      </c>
    </row>
    <row r="388" spans="1:9" x14ac:dyDescent="0.25">
      <c r="A388" s="54">
        <v>42936</v>
      </c>
      <c r="B388" s="9" t="s">
        <v>442</v>
      </c>
      <c r="C388" s="47" t="s">
        <v>162</v>
      </c>
      <c r="D388" s="47" t="s">
        <v>161</v>
      </c>
      <c r="E388" s="94">
        <v>30000</v>
      </c>
      <c r="F388" s="7" t="s">
        <v>21</v>
      </c>
      <c r="G388" s="47" t="s">
        <v>320</v>
      </c>
      <c r="H388" s="47" t="s">
        <v>726</v>
      </c>
      <c r="I388" s="8" t="s">
        <v>11</v>
      </c>
    </row>
    <row r="389" spans="1:9" x14ac:dyDescent="0.25">
      <c r="A389" s="54">
        <v>42936</v>
      </c>
      <c r="B389" s="9" t="s">
        <v>879</v>
      </c>
      <c r="C389" s="47" t="s">
        <v>9</v>
      </c>
      <c r="D389" s="47" t="s">
        <v>217</v>
      </c>
      <c r="E389" s="94">
        <v>160000</v>
      </c>
      <c r="F389" s="7" t="s">
        <v>10</v>
      </c>
      <c r="G389" s="8" t="s">
        <v>320</v>
      </c>
      <c r="H389" s="47" t="s">
        <v>847</v>
      </c>
      <c r="I389" s="8" t="s">
        <v>11</v>
      </c>
    </row>
    <row r="390" spans="1:9" x14ac:dyDescent="0.25">
      <c r="A390" s="55">
        <v>42936</v>
      </c>
      <c r="B390" s="47" t="s">
        <v>40</v>
      </c>
      <c r="C390" s="47" t="s">
        <v>9</v>
      </c>
      <c r="D390" s="47" t="s">
        <v>14</v>
      </c>
      <c r="E390" s="65">
        <v>13000</v>
      </c>
      <c r="F390" s="47" t="s">
        <v>12</v>
      </c>
      <c r="G390" s="8" t="s">
        <v>320</v>
      </c>
      <c r="H390" s="47" t="s">
        <v>727</v>
      </c>
      <c r="I390" s="8" t="s">
        <v>11</v>
      </c>
    </row>
    <row r="391" spans="1:9" x14ac:dyDescent="0.25">
      <c r="A391" s="55">
        <v>42936</v>
      </c>
      <c r="B391" s="47" t="s">
        <v>27</v>
      </c>
      <c r="C391" s="47" t="s">
        <v>9</v>
      </c>
      <c r="D391" s="47" t="s">
        <v>17</v>
      </c>
      <c r="E391" s="47">
        <v>15000</v>
      </c>
      <c r="F391" s="47" t="s">
        <v>18</v>
      </c>
      <c r="G391" s="8" t="s">
        <v>320</v>
      </c>
      <c r="H391" s="47" t="s">
        <v>815</v>
      </c>
      <c r="I391" s="8" t="s">
        <v>11</v>
      </c>
    </row>
    <row r="392" spans="1:9" x14ac:dyDescent="0.25">
      <c r="A392" s="55">
        <v>42936</v>
      </c>
      <c r="B392" s="47" t="s">
        <v>481</v>
      </c>
      <c r="C392" s="47" t="s">
        <v>9</v>
      </c>
      <c r="D392" s="47" t="s">
        <v>17</v>
      </c>
      <c r="E392" s="47">
        <v>5000</v>
      </c>
      <c r="F392" s="47" t="s">
        <v>18</v>
      </c>
      <c r="G392" s="8" t="s">
        <v>320</v>
      </c>
      <c r="H392" s="47" t="s">
        <v>588</v>
      </c>
      <c r="I392" s="8" t="s">
        <v>11</v>
      </c>
    </row>
    <row r="393" spans="1:9" x14ac:dyDescent="0.25">
      <c r="A393" s="55">
        <v>42936</v>
      </c>
      <c r="B393" s="47" t="s">
        <v>96</v>
      </c>
      <c r="C393" s="47" t="s">
        <v>23</v>
      </c>
      <c r="D393" s="47" t="s">
        <v>17</v>
      </c>
      <c r="E393" s="65">
        <v>10000</v>
      </c>
      <c r="F393" s="47" t="s">
        <v>18</v>
      </c>
      <c r="G393" s="8" t="s">
        <v>320</v>
      </c>
      <c r="H393" s="47" t="s">
        <v>816</v>
      </c>
      <c r="I393" s="8" t="s">
        <v>11</v>
      </c>
    </row>
    <row r="394" spans="1:9" x14ac:dyDescent="0.25">
      <c r="A394" s="55">
        <v>42936</v>
      </c>
      <c r="B394" s="47" t="s">
        <v>601</v>
      </c>
      <c r="C394" s="47" t="s">
        <v>9</v>
      </c>
      <c r="D394" s="47" t="s">
        <v>17</v>
      </c>
      <c r="E394" s="47">
        <v>10000</v>
      </c>
      <c r="F394" s="7" t="s">
        <v>22</v>
      </c>
      <c r="G394" s="8" t="s">
        <v>320</v>
      </c>
      <c r="H394" s="47" t="s">
        <v>569</v>
      </c>
      <c r="I394" s="8" t="s">
        <v>11</v>
      </c>
    </row>
    <row r="395" spans="1:9" x14ac:dyDescent="0.25">
      <c r="A395" s="55">
        <v>42936</v>
      </c>
      <c r="B395" s="47" t="s">
        <v>564</v>
      </c>
      <c r="C395" s="47" t="s">
        <v>9</v>
      </c>
      <c r="D395" s="47" t="s">
        <v>17</v>
      </c>
      <c r="E395" s="47">
        <v>250000</v>
      </c>
      <c r="F395" s="7" t="s">
        <v>22</v>
      </c>
      <c r="G395" s="8" t="s">
        <v>320</v>
      </c>
      <c r="H395" s="47" t="s">
        <v>568</v>
      </c>
      <c r="I395" s="8" t="s">
        <v>11</v>
      </c>
    </row>
    <row r="396" spans="1:9" x14ac:dyDescent="0.25">
      <c r="A396" s="55">
        <v>42936</v>
      </c>
      <c r="B396" s="47" t="s">
        <v>602</v>
      </c>
      <c r="C396" s="47" t="s">
        <v>41</v>
      </c>
      <c r="D396" s="47" t="s">
        <v>17</v>
      </c>
      <c r="E396" s="47">
        <v>80000</v>
      </c>
      <c r="F396" s="7" t="s">
        <v>22</v>
      </c>
      <c r="G396" s="47" t="s">
        <v>320</v>
      </c>
      <c r="H396" s="47" t="s">
        <v>570</v>
      </c>
      <c r="I396" s="8" t="s">
        <v>11</v>
      </c>
    </row>
    <row r="397" spans="1:9" x14ac:dyDescent="0.25">
      <c r="A397" s="55">
        <v>42936</v>
      </c>
      <c r="B397" s="47" t="s">
        <v>894</v>
      </c>
      <c r="C397" s="47" t="s">
        <v>41</v>
      </c>
      <c r="D397" s="47" t="s">
        <v>17</v>
      </c>
      <c r="E397" s="47">
        <v>250000</v>
      </c>
      <c r="F397" s="7" t="s">
        <v>25</v>
      </c>
      <c r="G397" s="8" t="s">
        <v>320</v>
      </c>
      <c r="H397" s="47" t="s">
        <v>649</v>
      </c>
      <c r="I397" s="8" t="s">
        <v>11</v>
      </c>
    </row>
    <row r="398" spans="1:9" x14ac:dyDescent="0.25">
      <c r="A398" s="55">
        <v>42936</v>
      </c>
      <c r="B398" s="47" t="s">
        <v>609</v>
      </c>
      <c r="C398" s="47" t="s">
        <v>41</v>
      </c>
      <c r="D398" s="47" t="s">
        <v>17</v>
      </c>
      <c r="E398" s="47">
        <v>80000</v>
      </c>
      <c r="F398" s="7" t="s">
        <v>25</v>
      </c>
      <c r="G398" s="47" t="s">
        <v>320</v>
      </c>
      <c r="H398" s="47" t="s">
        <v>225</v>
      </c>
      <c r="I398" s="8" t="s">
        <v>11</v>
      </c>
    </row>
    <row r="399" spans="1:9" x14ac:dyDescent="0.25">
      <c r="A399" s="55">
        <v>42936</v>
      </c>
      <c r="B399" s="47" t="s">
        <v>625</v>
      </c>
      <c r="C399" s="47" t="s">
        <v>9</v>
      </c>
      <c r="D399" s="47" t="s">
        <v>17</v>
      </c>
      <c r="E399" s="47">
        <v>10000</v>
      </c>
      <c r="F399" s="7" t="s">
        <v>25</v>
      </c>
      <c r="G399" s="8" t="s">
        <v>320</v>
      </c>
      <c r="H399" s="47" t="s">
        <v>650</v>
      </c>
      <c r="I399" s="8" t="s">
        <v>11</v>
      </c>
    </row>
    <row r="400" spans="1:9" x14ac:dyDescent="0.25">
      <c r="A400" s="55">
        <v>42936</v>
      </c>
      <c r="B400" s="47" t="s">
        <v>628</v>
      </c>
      <c r="C400" s="47" t="s">
        <v>9</v>
      </c>
      <c r="D400" s="47" t="s">
        <v>17</v>
      </c>
      <c r="E400" s="47">
        <v>35000</v>
      </c>
      <c r="F400" s="7" t="s">
        <v>25</v>
      </c>
      <c r="G400" s="8" t="s">
        <v>320</v>
      </c>
      <c r="H400" s="47" t="s">
        <v>568</v>
      </c>
      <c r="I400" s="8" t="s">
        <v>11</v>
      </c>
    </row>
    <row r="401" spans="1:9" x14ac:dyDescent="0.25">
      <c r="A401" s="55">
        <v>42936</v>
      </c>
      <c r="B401" s="47" t="s">
        <v>828</v>
      </c>
      <c r="C401" s="47" t="s">
        <v>457</v>
      </c>
      <c r="D401" s="47" t="s">
        <v>17</v>
      </c>
      <c r="E401" s="47">
        <v>40000</v>
      </c>
      <c r="F401" s="7" t="s">
        <v>20</v>
      </c>
      <c r="G401" s="8" t="s">
        <v>320</v>
      </c>
      <c r="H401" s="47" t="s">
        <v>702</v>
      </c>
      <c r="I401" s="8" t="s">
        <v>11</v>
      </c>
    </row>
    <row r="402" spans="1:9" x14ac:dyDescent="0.25">
      <c r="A402" s="55">
        <v>42936</v>
      </c>
      <c r="B402" s="47" t="s">
        <v>609</v>
      </c>
      <c r="C402" s="47" t="s">
        <v>41</v>
      </c>
      <c r="D402" s="47" t="s">
        <v>17</v>
      </c>
      <c r="E402" s="47">
        <v>80000</v>
      </c>
      <c r="F402" s="7" t="s">
        <v>20</v>
      </c>
      <c r="G402" s="8" t="s">
        <v>320</v>
      </c>
      <c r="H402" s="47" t="s">
        <v>581</v>
      </c>
      <c r="I402" s="8" t="s">
        <v>11</v>
      </c>
    </row>
    <row r="403" spans="1:9" x14ac:dyDescent="0.25">
      <c r="A403" s="55">
        <v>42936</v>
      </c>
      <c r="B403" s="47" t="s">
        <v>894</v>
      </c>
      <c r="C403" s="47" t="s">
        <v>41</v>
      </c>
      <c r="D403" s="47" t="s">
        <v>17</v>
      </c>
      <c r="E403" s="47">
        <v>150000</v>
      </c>
      <c r="F403" s="7" t="s">
        <v>20</v>
      </c>
      <c r="G403" s="8" t="s">
        <v>320</v>
      </c>
      <c r="H403" s="47" t="s">
        <v>701</v>
      </c>
      <c r="I403" s="8" t="s">
        <v>11</v>
      </c>
    </row>
    <row r="404" spans="1:9" x14ac:dyDescent="0.25">
      <c r="A404" s="55">
        <v>42937</v>
      </c>
      <c r="B404" s="52" t="s">
        <v>413</v>
      </c>
      <c r="C404" s="47" t="s">
        <v>9</v>
      </c>
      <c r="D404" s="47" t="s">
        <v>405</v>
      </c>
      <c r="E404" s="47">
        <v>10000</v>
      </c>
      <c r="F404" s="7" t="s">
        <v>26</v>
      </c>
      <c r="G404" s="8" t="s">
        <v>320</v>
      </c>
      <c r="H404" s="47" t="s">
        <v>540</v>
      </c>
      <c r="I404" s="8" t="s">
        <v>11</v>
      </c>
    </row>
    <row r="405" spans="1:9" x14ac:dyDescent="0.25">
      <c r="A405" s="55">
        <v>42937</v>
      </c>
      <c r="B405" s="52" t="s">
        <v>407</v>
      </c>
      <c r="C405" s="47" t="s">
        <v>406</v>
      </c>
      <c r="D405" s="47" t="s">
        <v>405</v>
      </c>
      <c r="E405" s="47">
        <v>100000</v>
      </c>
      <c r="F405" s="47" t="s">
        <v>26</v>
      </c>
      <c r="G405" s="8" t="s">
        <v>320</v>
      </c>
      <c r="H405" s="47" t="s">
        <v>522</v>
      </c>
      <c r="I405" s="8" t="s">
        <v>11</v>
      </c>
    </row>
    <row r="406" spans="1:9" x14ac:dyDescent="0.25">
      <c r="A406" s="55">
        <v>42937</v>
      </c>
      <c r="B406" s="52" t="s">
        <v>408</v>
      </c>
      <c r="C406" s="47" t="s">
        <v>406</v>
      </c>
      <c r="D406" s="47" t="s">
        <v>405</v>
      </c>
      <c r="E406" s="47">
        <v>100000</v>
      </c>
      <c r="F406" s="47" t="s">
        <v>26</v>
      </c>
      <c r="G406" s="47" t="s">
        <v>320</v>
      </c>
      <c r="H406" s="47" t="s">
        <v>523</v>
      </c>
      <c r="I406" s="8" t="s">
        <v>11</v>
      </c>
    </row>
    <row r="407" spans="1:9" x14ac:dyDescent="0.25">
      <c r="A407" s="55">
        <v>42937</v>
      </c>
      <c r="B407" s="52" t="s">
        <v>409</v>
      </c>
      <c r="C407" s="47" t="s">
        <v>406</v>
      </c>
      <c r="D407" s="47" t="s">
        <v>405</v>
      </c>
      <c r="E407" s="47">
        <v>100000</v>
      </c>
      <c r="F407" s="47" t="s">
        <v>26</v>
      </c>
      <c r="G407" s="47" t="s">
        <v>320</v>
      </c>
      <c r="H407" s="47" t="s">
        <v>524</v>
      </c>
      <c r="I407" s="8" t="s">
        <v>11</v>
      </c>
    </row>
    <row r="408" spans="1:9" x14ac:dyDescent="0.25">
      <c r="A408" s="55">
        <v>42937</v>
      </c>
      <c r="B408" s="52" t="s">
        <v>410</v>
      </c>
      <c r="C408" s="47" t="s">
        <v>406</v>
      </c>
      <c r="D408" s="47" t="s">
        <v>405</v>
      </c>
      <c r="E408" s="47">
        <v>100000</v>
      </c>
      <c r="F408" s="47" t="s">
        <v>26</v>
      </c>
      <c r="G408" s="47" t="s">
        <v>320</v>
      </c>
      <c r="H408" s="47" t="s">
        <v>525</v>
      </c>
      <c r="I408" s="8" t="s">
        <v>11</v>
      </c>
    </row>
    <row r="409" spans="1:9" x14ac:dyDescent="0.25">
      <c r="A409" s="55">
        <v>42937</v>
      </c>
      <c r="B409" s="52" t="s">
        <v>411</v>
      </c>
      <c r="C409" s="47" t="s">
        <v>406</v>
      </c>
      <c r="D409" s="47" t="s">
        <v>405</v>
      </c>
      <c r="E409" s="47">
        <v>100000</v>
      </c>
      <c r="F409" s="47" t="s">
        <v>26</v>
      </c>
      <c r="G409" s="47" t="s">
        <v>320</v>
      </c>
      <c r="H409" s="47" t="s">
        <v>527</v>
      </c>
      <c r="I409" s="8" t="s">
        <v>11</v>
      </c>
    </row>
    <row r="410" spans="1:9" x14ac:dyDescent="0.25">
      <c r="A410" s="55">
        <v>42937</v>
      </c>
      <c r="B410" s="52" t="s">
        <v>412</v>
      </c>
      <c r="C410" s="47" t="s">
        <v>406</v>
      </c>
      <c r="D410" s="47" t="s">
        <v>405</v>
      </c>
      <c r="E410" s="47">
        <v>100000</v>
      </c>
      <c r="F410" s="47" t="s">
        <v>26</v>
      </c>
      <c r="G410" s="47" t="s">
        <v>320</v>
      </c>
      <c r="H410" s="47" t="s">
        <v>526</v>
      </c>
      <c r="I410" s="8" t="s">
        <v>11</v>
      </c>
    </row>
    <row r="411" spans="1:9" x14ac:dyDescent="0.25">
      <c r="A411" s="55">
        <v>42937</v>
      </c>
      <c r="B411" s="52" t="s">
        <v>15</v>
      </c>
      <c r="C411" s="47" t="s">
        <v>9</v>
      </c>
      <c r="D411" s="47" t="s">
        <v>14</v>
      </c>
      <c r="E411" s="47">
        <v>16000</v>
      </c>
      <c r="F411" s="7" t="s">
        <v>36</v>
      </c>
      <c r="G411" s="8" t="s">
        <v>320</v>
      </c>
      <c r="H411" s="8" t="s">
        <v>849</v>
      </c>
      <c r="I411" s="8" t="s">
        <v>11</v>
      </c>
    </row>
    <row r="412" spans="1:9" x14ac:dyDescent="0.25">
      <c r="A412" s="54">
        <v>42937</v>
      </c>
      <c r="B412" s="9" t="s">
        <v>462</v>
      </c>
      <c r="C412" s="47" t="s">
        <v>9</v>
      </c>
      <c r="D412" s="47" t="s">
        <v>458</v>
      </c>
      <c r="E412" s="94">
        <v>850000</v>
      </c>
      <c r="F412" s="7" t="s">
        <v>21</v>
      </c>
      <c r="G412" s="8" t="s">
        <v>320</v>
      </c>
      <c r="H412" s="47" t="s">
        <v>837</v>
      </c>
      <c r="I412" s="8" t="s">
        <v>11</v>
      </c>
    </row>
    <row r="413" spans="1:9" x14ac:dyDescent="0.25">
      <c r="A413" s="54">
        <v>42937</v>
      </c>
      <c r="B413" s="9" t="s">
        <v>464</v>
      </c>
      <c r="C413" s="47" t="s">
        <v>23</v>
      </c>
      <c r="D413" s="47" t="s">
        <v>217</v>
      </c>
      <c r="E413" s="94">
        <v>60000</v>
      </c>
      <c r="F413" s="7" t="s">
        <v>10</v>
      </c>
      <c r="G413" s="47" t="s">
        <v>320</v>
      </c>
      <c r="H413" s="47" t="s">
        <v>803</v>
      </c>
      <c r="I413" s="8" t="s">
        <v>11</v>
      </c>
    </row>
    <row r="414" spans="1:9" x14ac:dyDescent="0.25">
      <c r="A414" s="55">
        <v>42937</v>
      </c>
      <c r="B414" s="47" t="s">
        <v>40</v>
      </c>
      <c r="C414" s="47" t="s">
        <v>9</v>
      </c>
      <c r="D414" s="47" t="s">
        <v>14</v>
      </c>
      <c r="E414" s="65">
        <v>13000</v>
      </c>
      <c r="F414" s="47" t="s">
        <v>12</v>
      </c>
      <c r="G414" s="8" t="s">
        <v>320</v>
      </c>
      <c r="H414" s="47" t="s">
        <v>727</v>
      </c>
      <c r="I414" s="8" t="s">
        <v>11</v>
      </c>
    </row>
    <row r="415" spans="1:9" x14ac:dyDescent="0.25">
      <c r="A415" s="54">
        <v>42937</v>
      </c>
      <c r="B415" s="9" t="s">
        <v>496</v>
      </c>
      <c r="C415" s="47" t="s">
        <v>9</v>
      </c>
      <c r="D415" s="47" t="s">
        <v>17</v>
      </c>
      <c r="E415" s="94">
        <v>16500</v>
      </c>
      <c r="F415" s="47" t="s">
        <v>503</v>
      </c>
      <c r="G415" s="8" t="s">
        <v>320</v>
      </c>
      <c r="H415" s="47" t="s">
        <v>547</v>
      </c>
      <c r="I415" s="8" t="s">
        <v>11</v>
      </c>
    </row>
    <row r="416" spans="1:9" x14ac:dyDescent="0.25">
      <c r="A416" s="55">
        <v>42937</v>
      </c>
      <c r="B416" s="47" t="s">
        <v>895</v>
      </c>
      <c r="C416" s="47" t="s">
        <v>41</v>
      </c>
      <c r="D416" s="47" t="s">
        <v>17</v>
      </c>
      <c r="E416" s="47">
        <v>250000</v>
      </c>
      <c r="F416" s="7" t="s">
        <v>22</v>
      </c>
      <c r="G416" s="47" t="s">
        <v>320</v>
      </c>
      <c r="H416" s="47" t="s">
        <v>571</v>
      </c>
      <c r="I416" s="8" t="s">
        <v>11</v>
      </c>
    </row>
    <row r="417" spans="1:9" x14ac:dyDescent="0.25">
      <c r="A417" s="55">
        <v>42937</v>
      </c>
      <c r="B417" s="47" t="s">
        <v>602</v>
      </c>
      <c r="C417" s="47" t="s">
        <v>41</v>
      </c>
      <c r="D417" s="47" t="s">
        <v>17</v>
      </c>
      <c r="E417" s="47">
        <v>80000</v>
      </c>
      <c r="F417" s="7" t="s">
        <v>22</v>
      </c>
      <c r="G417" s="47" t="s">
        <v>320</v>
      </c>
      <c r="H417" s="47" t="s">
        <v>572</v>
      </c>
      <c r="I417" s="8" t="s">
        <v>11</v>
      </c>
    </row>
    <row r="418" spans="1:9" x14ac:dyDescent="0.25">
      <c r="A418" s="55">
        <v>42937</v>
      </c>
      <c r="B418" s="47" t="s">
        <v>566</v>
      </c>
      <c r="C418" s="47" t="s">
        <v>9</v>
      </c>
      <c r="D418" s="47" t="s">
        <v>17</v>
      </c>
      <c r="E418" s="47">
        <v>10000</v>
      </c>
      <c r="F418" s="7" t="s">
        <v>22</v>
      </c>
      <c r="G418" s="8" t="s">
        <v>320</v>
      </c>
      <c r="H418" s="47" t="s">
        <v>567</v>
      </c>
      <c r="I418" s="8" t="s">
        <v>11</v>
      </c>
    </row>
    <row r="419" spans="1:9" x14ac:dyDescent="0.25">
      <c r="A419" s="55">
        <v>42937</v>
      </c>
      <c r="B419" s="47" t="s">
        <v>609</v>
      </c>
      <c r="C419" s="47" t="s">
        <v>41</v>
      </c>
      <c r="D419" s="47" t="s">
        <v>17</v>
      </c>
      <c r="E419" s="47">
        <v>80000</v>
      </c>
      <c r="F419" s="7" t="s">
        <v>25</v>
      </c>
      <c r="G419" s="8" t="s">
        <v>320</v>
      </c>
      <c r="H419" s="47" t="s">
        <v>651</v>
      </c>
      <c r="I419" s="8" t="s">
        <v>11</v>
      </c>
    </row>
    <row r="420" spans="1:9" x14ac:dyDescent="0.25">
      <c r="A420" s="55">
        <v>42937</v>
      </c>
      <c r="B420" s="47" t="s">
        <v>894</v>
      </c>
      <c r="C420" s="47" t="s">
        <v>41</v>
      </c>
      <c r="D420" s="47" t="s">
        <v>17</v>
      </c>
      <c r="E420" s="47">
        <v>250000</v>
      </c>
      <c r="F420" s="7" t="s">
        <v>25</v>
      </c>
      <c r="G420" s="47" t="s">
        <v>320</v>
      </c>
      <c r="H420" s="47" t="s">
        <v>649</v>
      </c>
      <c r="I420" s="8" t="s">
        <v>11</v>
      </c>
    </row>
    <row r="421" spans="1:9" x14ac:dyDescent="0.25">
      <c r="A421" s="55">
        <v>42937</v>
      </c>
      <c r="B421" s="47" t="s">
        <v>621</v>
      </c>
      <c r="C421" s="47" t="s">
        <v>9</v>
      </c>
      <c r="D421" s="47" t="s">
        <v>17</v>
      </c>
      <c r="E421" s="47">
        <v>10000</v>
      </c>
      <c r="F421" s="7" t="s">
        <v>25</v>
      </c>
      <c r="G421" s="8" t="s">
        <v>320</v>
      </c>
      <c r="H421" s="47" t="s">
        <v>228</v>
      </c>
      <c r="I421" s="8" t="s">
        <v>11</v>
      </c>
    </row>
    <row r="422" spans="1:9" x14ac:dyDescent="0.25">
      <c r="A422" s="55">
        <v>42937</v>
      </c>
      <c r="B422" s="47" t="s">
        <v>611</v>
      </c>
      <c r="C422" s="47" t="s">
        <v>169</v>
      </c>
      <c r="D422" s="47" t="s">
        <v>17</v>
      </c>
      <c r="E422" s="47">
        <v>20000</v>
      </c>
      <c r="F422" s="7" t="s">
        <v>25</v>
      </c>
      <c r="G422" s="47" t="s">
        <v>320</v>
      </c>
      <c r="H422" s="47" t="s">
        <v>652</v>
      </c>
      <c r="I422" s="8" t="s">
        <v>11</v>
      </c>
    </row>
    <row r="423" spans="1:9" x14ac:dyDescent="0.25">
      <c r="A423" s="55">
        <v>42937</v>
      </c>
      <c r="B423" s="47" t="s">
        <v>671</v>
      </c>
      <c r="C423" s="47" t="s">
        <v>457</v>
      </c>
      <c r="D423" s="47" t="s">
        <v>17</v>
      </c>
      <c r="E423" s="47">
        <v>30000</v>
      </c>
      <c r="F423" s="7" t="s">
        <v>20</v>
      </c>
      <c r="G423" s="8" t="s">
        <v>320</v>
      </c>
      <c r="H423" s="47" t="s">
        <v>568</v>
      </c>
      <c r="I423" s="8" t="s">
        <v>11</v>
      </c>
    </row>
    <row r="424" spans="1:9" x14ac:dyDescent="0.25">
      <c r="A424" s="55">
        <v>42937</v>
      </c>
      <c r="B424" s="47" t="s">
        <v>830</v>
      </c>
      <c r="C424" s="47" t="s">
        <v>457</v>
      </c>
      <c r="D424" s="47" t="s">
        <v>17</v>
      </c>
      <c r="E424" s="47">
        <v>20000</v>
      </c>
      <c r="F424" s="7" t="s">
        <v>20</v>
      </c>
      <c r="G424" s="8" t="s">
        <v>320</v>
      </c>
      <c r="H424" s="47" t="s">
        <v>244</v>
      </c>
      <c r="I424" s="8" t="s">
        <v>11</v>
      </c>
    </row>
    <row r="425" spans="1:9" x14ac:dyDescent="0.25">
      <c r="A425" s="55">
        <v>42937</v>
      </c>
      <c r="B425" s="47" t="s">
        <v>609</v>
      </c>
      <c r="C425" s="47" t="s">
        <v>41</v>
      </c>
      <c r="D425" s="47" t="s">
        <v>17</v>
      </c>
      <c r="E425" s="47">
        <v>80000</v>
      </c>
      <c r="F425" s="7" t="s">
        <v>20</v>
      </c>
      <c r="G425" s="8" t="s">
        <v>320</v>
      </c>
      <c r="H425" s="47" t="s">
        <v>636</v>
      </c>
      <c r="I425" s="8" t="s">
        <v>11</v>
      </c>
    </row>
    <row r="426" spans="1:9" x14ac:dyDescent="0.25">
      <c r="A426" s="55">
        <v>42937</v>
      </c>
      <c r="B426" s="47" t="s">
        <v>894</v>
      </c>
      <c r="C426" s="47" t="s">
        <v>41</v>
      </c>
      <c r="D426" s="47" t="s">
        <v>17</v>
      </c>
      <c r="E426" s="47">
        <v>180000</v>
      </c>
      <c r="F426" s="7" t="s">
        <v>20</v>
      </c>
      <c r="G426" s="8" t="s">
        <v>320</v>
      </c>
      <c r="H426" s="47" t="s">
        <v>703</v>
      </c>
      <c r="I426" s="8" t="s">
        <v>11</v>
      </c>
    </row>
    <row r="427" spans="1:9" x14ac:dyDescent="0.25">
      <c r="A427" s="55">
        <v>42937</v>
      </c>
      <c r="B427" s="47" t="s">
        <v>822</v>
      </c>
      <c r="C427" s="47" t="s">
        <v>169</v>
      </c>
      <c r="D427" s="47" t="s">
        <v>17</v>
      </c>
      <c r="E427" s="47">
        <v>10000</v>
      </c>
      <c r="F427" s="7" t="s">
        <v>20</v>
      </c>
      <c r="G427" s="47" t="s">
        <v>320</v>
      </c>
      <c r="H427" s="47" t="s">
        <v>652</v>
      </c>
      <c r="I427" s="8" t="s">
        <v>11</v>
      </c>
    </row>
    <row r="428" spans="1:9" x14ac:dyDescent="0.25">
      <c r="A428" s="55">
        <v>42938</v>
      </c>
      <c r="B428" s="47" t="s">
        <v>895</v>
      </c>
      <c r="C428" s="47" t="s">
        <v>41</v>
      </c>
      <c r="D428" s="47" t="s">
        <v>17</v>
      </c>
      <c r="E428" s="47">
        <v>250000</v>
      </c>
      <c r="F428" s="7" t="s">
        <v>22</v>
      </c>
      <c r="G428" s="47" t="s">
        <v>320</v>
      </c>
      <c r="H428" s="47" t="s">
        <v>571</v>
      </c>
      <c r="I428" s="8" t="s">
        <v>11</v>
      </c>
    </row>
    <row r="429" spans="1:9" x14ac:dyDescent="0.25">
      <c r="A429" s="55">
        <v>42938</v>
      </c>
      <c r="B429" s="47" t="s">
        <v>573</v>
      </c>
      <c r="C429" s="47" t="s">
        <v>23</v>
      </c>
      <c r="D429" s="47" t="s">
        <v>17</v>
      </c>
      <c r="E429" s="47">
        <v>50000</v>
      </c>
      <c r="F429" s="7" t="s">
        <v>22</v>
      </c>
      <c r="G429" s="47" t="s">
        <v>320</v>
      </c>
      <c r="H429" s="47" t="s">
        <v>574</v>
      </c>
      <c r="I429" s="8" t="s">
        <v>11</v>
      </c>
    </row>
    <row r="430" spans="1:9" x14ac:dyDescent="0.25">
      <c r="A430" s="55">
        <v>42938</v>
      </c>
      <c r="B430" s="47" t="s">
        <v>607</v>
      </c>
      <c r="C430" s="47" t="s">
        <v>9</v>
      </c>
      <c r="D430" s="47" t="s">
        <v>17</v>
      </c>
      <c r="E430" s="47">
        <v>30000</v>
      </c>
      <c r="F430" s="7" t="s">
        <v>22</v>
      </c>
      <c r="G430" s="8" t="s">
        <v>320</v>
      </c>
      <c r="H430" s="47" t="s">
        <v>575</v>
      </c>
      <c r="I430" s="8" t="s">
        <v>11</v>
      </c>
    </row>
    <row r="431" spans="1:9" x14ac:dyDescent="0.25">
      <c r="A431" s="55">
        <v>42938</v>
      </c>
      <c r="B431" s="47" t="s">
        <v>602</v>
      </c>
      <c r="C431" s="47" t="s">
        <v>41</v>
      </c>
      <c r="D431" s="47" t="s">
        <v>17</v>
      </c>
      <c r="E431" s="47">
        <v>80000</v>
      </c>
      <c r="F431" s="7" t="s">
        <v>22</v>
      </c>
      <c r="G431" s="47" t="s">
        <v>320</v>
      </c>
      <c r="H431" s="47" t="s">
        <v>576</v>
      </c>
      <c r="I431" s="8" t="s">
        <v>11</v>
      </c>
    </row>
    <row r="432" spans="1:9" x14ac:dyDescent="0.25">
      <c r="A432" s="55">
        <v>42938</v>
      </c>
      <c r="B432" s="47" t="s">
        <v>609</v>
      </c>
      <c r="C432" s="47" t="s">
        <v>41</v>
      </c>
      <c r="D432" s="47" t="s">
        <v>17</v>
      </c>
      <c r="E432" s="47">
        <v>80000</v>
      </c>
      <c r="F432" s="7" t="s">
        <v>25</v>
      </c>
      <c r="G432" s="47" t="s">
        <v>320</v>
      </c>
      <c r="H432" s="47" t="s">
        <v>299</v>
      </c>
      <c r="I432" s="8" t="s">
        <v>11</v>
      </c>
    </row>
    <row r="433" spans="1:9" ht="15" customHeight="1" x14ac:dyDescent="0.25">
      <c r="A433" s="55">
        <v>42938</v>
      </c>
      <c r="B433" s="8" t="s">
        <v>629</v>
      </c>
      <c r="C433" s="47" t="s">
        <v>9</v>
      </c>
      <c r="D433" s="47" t="s">
        <v>17</v>
      </c>
      <c r="E433" s="47">
        <v>5000</v>
      </c>
      <c r="F433" s="7" t="s">
        <v>25</v>
      </c>
      <c r="G433" s="8" t="s">
        <v>320</v>
      </c>
      <c r="H433" s="79" t="s">
        <v>231</v>
      </c>
      <c r="I433" s="8" t="s">
        <v>11</v>
      </c>
    </row>
    <row r="434" spans="1:9" x14ac:dyDescent="0.25">
      <c r="A434" s="55">
        <v>42938</v>
      </c>
      <c r="B434" s="47" t="s">
        <v>672</v>
      </c>
      <c r="C434" s="47" t="s">
        <v>457</v>
      </c>
      <c r="D434" s="47" t="s">
        <v>17</v>
      </c>
      <c r="E434" s="47">
        <v>60000</v>
      </c>
      <c r="F434" s="7" t="s">
        <v>20</v>
      </c>
      <c r="G434" s="8" t="s">
        <v>320</v>
      </c>
      <c r="H434" s="47" t="s">
        <v>255</v>
      </c>
      <c r="I434" s="8" t="s">
        <v>11</v>
      </c>
    </row>
    <row r="435" spans="1:9" x14ac:dyDescent="0.25">
      <c r="A435" s="55">
        <v>42938</v>
      </c>
      <c r="B435" s="47" t="s">
        <v>673</v>
      </c>
      <c r="C435" s="47" t="s">
        <v>457</v>
      </c>
      <c r="D435" s="47" t="s">
        <v>17</v>
      </c>
      <c r="E435" s="47">
        <v>30000</v>
      </c>
      <c r="F435" s="7" t="s">
        <v>20</v>
      </c>
      <c r="G435" s="8" t="s">
        <v>320</v>
      </c>
      <c r="H435" s="47" t="s">
        <v>254</v>
      </c>
      <c r="I435" s="8" t="s">
        <v>11</v>
      </c>
    </row>
    <row r="436" spans="1:9" x14ac:dyDescent="0.25">
      <c r="A436" s="55">
        <v>42938</v>
      </c>
      <c r="B436" s="47" t="s">
        <v>667</v>
      </c>
      <c r="C436" s="47" t="s">
        <v>457</v>
      </c>
      <c r="D436" s="47" t="s">
        <v>17</v>
      </c>
      <c r="E436" s="47">
        <v>5000</v>
      </c>
      <c r="F436" s="7" t="s">
        <v>20</v>
      </c>
      <c r="G436" s="8" t="s">
        <v>320</v>
      </c>
      <c r="H436" s="47" t="s">
        <v>704</v>
      </c>
      <c r="I436" s="8" t="s">
        <v>11</v>
      </c>
    </row>
    <row r="437" spans="1:9" x14ac:dyDescent="0.25">
      <c r="A437" s="55">
        <v>42938</v>
      </c>
      <c r="B437" s="47" t="s">
        <v>609</v>
      </c>
      <c r="C437" s="47" t="s">
        <v>41</v>
      </c>
      <c r="D437" s="47" t="s">
        <v>17</v>
      </c>
      <c r="E437" s="47">
        <v>80000</v>
      </c>
      <c r="F437" s="7" t="s">
        <v>20</v>
      </c>
      <c r="G437" s="8" t="s">
        <v>320</v>
      </c>
      <c r="H437" s="47" t="s">
        <v>587</v>
      </c>
      <c r="I437" s="8" t="s">
        <v>11</v>
      </c>
    </row>
    <row r="438" spans="1:9" x14ac:dyDescent="0.25">
      <c r="A438" s="55">
        <v>42938</v>
      </c>
      <c r="B438" s="47" t="s">
        <v>894</v>
      </c>
      <c r="C438" s="47" t="s">
        <v>41</v>
      </c>
      <c r="D438" s="47" t="s">
        <v>17</v>
      </c>
      <c r="E438" s="47">
        <v>180000</v>
      </c>
      <c r="F438" s="7" t="s">
        <v>20</v>
      </c>
      <c r="G438" s="8" t="s">
        <v>320</v>
      </c>
      <c r="H438" s="47" t="s">
        <v>225</v>
      </c>
      <c r="I438" s="8" t="s">
        <v>11</v>
      </c>
    </row>
    <row r="439" spans="1:9" x14ac:dyDescent="0.25">
      <c r="A439" s="55">
        <v>42938</v>
      </c>
      <c r="B439" s="47" t="s">
        <v>822</v>
      </c>
      <c r="C439" s="47" t="s">
        <v>169</v>
      </c>
      <c r="D439" s="47" t="s">
        <v>17</v>
      </c>
      <c r="E439" s="47">
        <v>10000</v>
      </c>
      <c r="F439" s="7" t="s">
        <v>20</v>
      </c>
      <c r="G439" s="8" t="s">
        <v>320</v>
      </c>
      <c r="H439" s="47" t="s">
        <v>652</v>
      </c>
      <c r="I439" s="8" t="s">
        <v>11</v>
      </c>
    </row>
    <row r="440" spans="1:9" x14ac:dyDescent="0.25">
      <c r="A440" s="55">
        <v>42938</v>
      </c>
      <c r="B440" s="47" t="s">
        <v>894</v>
      </c>
      <c r="C440" s="47" t="s">
        <v>41</v>
      </c>
      <c r="D440" s="47" t="s">
        <v>17</v>
      </c>
      <c r="E440" s="47">
        <v>250000</v>
      </c>
      <c r="F440" s="7" t="s">
        <v>25</v>
      </c>
      <c r="G440" s="47" t="s">
        <v>320</v>
      </c>
      <c r="H440" s="47" t="s">
        <v>649</v>
      </c>
      <c r="I440" s="8" t="s">
        <v>11</v>
      </c>
    </row>
    <row r="441" spans="1:9" x14ac:dyDescent="0.25">
      <c r="A441" s="55">
        <v>42939</v>
      </c>
      <c r="B441" s="47" t="s">
        <v>895</v>
      </c>
      <c r="C441" s="47" t="s">
        <v>41</v>
      </c>
      <c r="D441" s="47" t="s">
        <v>17</v>
      </c>
      <c r="E441" s="47">
        <v>150000</v>
      </c>
      <c r="F441" s="7" t="s">
        <v>22</v>
      </c>
      <c r="G441" s="47" t="s">
        <v>320</v>
      </c>
      <c r="H441" s="47" t="s">
        <v>577</v>
      </c>
      <c r="I441" s="8" t="s">
        <v>11</v>
      </c>
    </row>
    <row r="442" spans="1:9" x14ac:dyDescent="0.25">
      <c r="A442" s="55">
        <v>42939</v>
      </c>
      <c r="B442" s="47" t="s">
        <v>602</v>
      </c>
      <c r="C442" s="47" t="s">
        <v>41</v>
      </c>
      <c r="D442" s="47" t="s">
        <v>17</v>
      </c>
      <c r="E442" s="47">
        <v>80000</v>
      </c>
      <c r="F442" s="7" t="s">
        <v>22</v>
      </c>
      <c r="G442" s="47" t="s">
        <v>320</v>
      </c>
      <c r="H442" s="47" t="s">
        <v>578</v>
      </c>
      <c r="I442" s="8" t="s">
        <v>11</v>
      </c>
    </row>
    <row r="443" spans="1:9" x14ac:dyDescent="0.25">
      <c r="A443" s="55">
        <v>42939</v>
      </c>
      <c r="B443" s="47" t="s">
        <v>483</v>
      </c>
      <c r="C443" s="47" t="s">
        <v>9</v>
      </c>
      <c r="D443" s="47" t="s">
        <v>17</v>
      </c>
      <c r="E443" s="47">
        <v>30000</v>
      </c>
      <c r="F443" s="7" t="s">
        <v>22</v>
      </c>
      <c r="G443" s="8" t="s">
        <v>320</v>
      </c>
      <c r="H443" s="47" t="s">
        <v>579</v>
      </c>
      <c r="I443" s="8" t="s">
        <v>11</v>
      </c>
    </row>
    <row r="444" spans="1:9" x14ac:dyDescent="0.25">
      <c r="A444" s="55">
        <v>42939</v>
      </c>
      <c r="B444" s="47" t="s">
        <v>609</v>
      </c>
      <c r="C444" s="47" t="s">
        <v>41</v>
      </c>
      <c r="D444" s="47" t="s">
        <v>17</v>
      </c>
      <c r="E444" s="47">
        <v>80000</v>
      </c>
      <c r="F444" s="7" t="s">
        <v>25</v>
      </c>
      <c r="G444" s="47" t="s">
        <v>320</v>
      </c>
      <c r="H444" s="47" t="s">
        <v>653</v>
      </c>
      <c r="I444" s="8" t="s">
        <v>11</v>
      </c>
    </row>
    <row r="445" spans="1:9" x14ac:dyDescent="0.25">
      <c r="A445" s="55">
        <v>42939</v>
      </c>
      <c r="B445" s="47" t="s">
        <v>894</v>
      </c>
      <c r="C445" s="47" t="s">
        <v>41</v>
      </c>
      <c r="D445" s="47" t="s">
        <v>17</v>
      </c>
      <c r="E445" s="47">
        <v>250000</v>
      </c>
      <c r="F445" s="7" t="s">
        <v>25</v>
      </c>
      <c r="G445" s="47" t="s">
        <v>320</v>
      </c>
      <c r="H445" s="47" t="s">
        <v>655</v>
      </c>
      <c r="I445" s="8" t="s">
        <v>11</v>
      </c>
    </row>
    <row r="446" spans="1:9" x14ac:dyDescent="0.25">
      <c r="A446" s="55">
        <v>42939</v>
      </c>
      <c r="B446" s="47" t="s">
        <v>631</v>
      </c>
      <c r="C446" s="47" t="s">
        <v>9</v>
      </c>
      <c r="D446" s="47" t="s">
        <v>17</v>
      </c>
      <c r="E446" s="47">
        <v>115000</v>
      </c>
      <c r="F446" s="7" t="s">
        <v>25</v>
      </c>
      <c r="G446" s="8" t="s">
        <v>320</v>
      </c>
      <c r="H446" s="47" t="s">
        <v>568</v>
      </c>
      <c r="I446" s="8" t="s">
        <v>11</v>
      </c>
    </row>
    <row r="447" spans="1:9" x14ac:dyDescent="0.25">
      <c r="A447" s="55">
        <v>42939</v>
      </c>
      <c r="B447" s="47" t="s">
        <v>829</v>
      </c>
      <c r="C447" s="47" t="s">
        <v>457</v>
      </c>
      <c r="D447" s="47" t="s">
        <v>17</v>
      </c>
      <c r="E447" s="47">
        <v>25000</v>
      </c>
      <c r="F447" s="7" t="s">
        <v>20</v>
      </c>
      <c r="G447" s="8" t="s">
        <v>320</v>
      </c>
      <c r="H447" s="47" t="s">
        <v>588</v>
      </c>
      <c r="I447" s="8" t="s">
        <v>11</v>
      </c>
    </row>
    <row r="448" spans="1:9" x14ac:dyDescent="0.25">
      <c r="A448" s="55">
        <v>42939</v>
      </c>
      <c r="B448" s="47" t="s">
        <v>609</v>
      </c>
      <c r="C448" s="47" t="s">
        <v>41</v>
      </c>
      <c r="D448" s="47" t="s">
        <v>17</v>
      </c>
      <c r="E448" s="47">
        <v>80000</v>
      </c>
      <c r="F448" s="7" t="s">
        <v>20</v>
      </c>
      <c r="G448" s="8" t="s">
        <v>320</v>
      </c>
      <c r="H448" s="47" t="s">
        <v>258</v>
      </c>
      <c r="I448" s="8" t="s">
        <v>11</v>
      </c>
    </row>
    <row r="449" spans="1:9" x14ac:dyDescent="0.25">
      <c r="A449" s="55">
        <v>42939</v>
      </c>
      <c r="B449" s="47" t="s">
        <v>23</v>
      </c>
      <c r="C449" s="47" t="s">
        <v>23</v>
      </c>
      <c r="D449" s="47" t="s">
        <v>17</v>
      </c>
      <c r="E449" s="47">
        <v>70000</v>
      </c>
      <c r="F449" s="7" t="s">
        <v>20</v>
      </c>
      <c r="G449" s="8" t="s">
        <v>320</v>
      </c>
      <c r="H449" s="47" t="s">
        <v>225</v>
      </c>
      <c r="I449" s="8" t="s">
        <v>11</v>
      </c>
    </row>
    <row r="450" spans="1:9" x14ac:dyDescent="0.25">
      <c r="A450" s="55">
        <v>42939</v>
      </c>
      <c r="B450" s="47" t="s">
        <v>894</v>
      </c>
      <c r="C450" s="47" t="s">
        <v>41</v>
      </c>
      <c r="D450" s="47" t="s">
        <v>17</v>
      </c>
      <c r="E450" s="47">
        <v>180000</v>
      </c>
      <c r="F450" s="7" t="s">
        <v>20</v>
      </c>
      <c r="G450" s="47" t="s">
        <v>320</v>
      </c>
      <c r="H450" s="47" t="s">
        <v>705</v>
      </c>
      <c r="I450" s="8" t="s">
        <v>11</v>
      </c>
    </row>
    <row r="451" spans="1:9" x14ac:dyDescent="0.25">
      <c r="A451" s="55">
        <v>42940</v>
      </c>
      <c r="B451" s="52" t="s">
        <v>413</v>
      </c>
      <c r="C451" s="47" t="s">
        <v>9</v>
      </c>
      <c r="D451" s="47" t="s">
        <v>405</v>
      </c>
      <c r="E451" s="47">
        <v>10000</v>
      </c>
      <c r="F451" s="47" t="s">
        <v>26</v>
      </c>
      <c r="G451" s="8" t="s">
        <v>320</v>
      </c>
      <c r="H451" s="47" t="s">
        <v>281</v>
      </c>
      <c r="I451" s="8" t="s">
        <v>11</v>
      </c>
    </row>
    <row r="452" spans="1:9" x14ac:dyDescent="0.25">
      <c r="A452" s="55">
        <v>42940</v>
      </c>
      <c r="B452" s="52" t="s">
        <v>15</v>
      </c>
      <c r="C452" s="47" t="s">
        <v>9</v>
      </c>
      <c r="D452" s="47" t="s">
        <v>14</v>
      </c>
      <c r="E452" s="47">
        <v>16000</v>
      </c>
      <c r="F452" s="7" t="s">
        <v>36</v>
      </c>
      <c r="G452" s="8" t="s">
        <v>320</v>
      </c>
      <c r="H452" s="8" t="s">
        <v>849</v>
      </c>
      <c r="I452" s="8" t="s">
        <v>11</v>
      </c>
    </row>
    <row r="453" spans="1:9" x14ac:dyDescent="0.25">
      <c r="A453" s="54">
        <v>42940</v>
      </c>
      <c r="B453" s="9" t="s">
        <v>443</v>
      </c>
      <c r="C453" s="47" t="s">
        <v>166</v>
      </c>
      <c r="D453" s="47" t="s">
        <v>161</v>
      </c>
      <c r="E453" s="94">
        <v>8000</v>
      </c>
      <c r="F453" s="7" t="s">
        <v>21</v>
      </c>
      <c r="G453" s="8" t="s">
        <v>320</v>
      </c>
      <c r="H453" s="47" t="s">
        <v>546</v>
      </c>
      <c r="I453" s="8" t="s">
        <v>11</v>
      </c>
    </row>
    <row r="454" spans="1:9" x14ac:dyDescent="0.25">
      <c r="A454" s="55">
        <v>42940</v>
      </c>
      <c r="B454" s="47" t="s">
        <v>40</v>
      </c>
      <c r="C454" s="47" t="s">
        <v>9</v>
      </c>
      <c r="D454" s="47" t="s">
        <v>14</v>
      </c>
      <c r="E454" s="65">
        <v>13000</v>
      </c>
      <c r="F454" s="47" t="s">
        <v>12</v>
      </c>
      <c r="G454" s="8" t="s">
        <v>320</v>
      </c>
      <c r="H454" s="47" t="s">
        <v>727</v>
      </c>
      <c r="I454" s="8" t="s">
        <v>11</v>
      </c>
    </row>
    <row r="455" spans="1:9" x14ac:dyDescent="0.25">
      <c r="A455" s="55">
        <v>42940</v>
      </c>
      <c r="B455" s="47" t="s">
        <v>473</v>
      </c>
      <c r="C455" s="47" t="s">
        <v>9</v>
      </c>
      <c r="D455" s="47" t="s">
        <v>14</v>
      </c>
      <c r="E455" s="65">
        <v>25000</v>
      </c>
      <c r="F455" s="47" t="s">
        <v>12</v>
      </c>
      <c r="G455" s="8" t="s">
        <v>320</v>
      </c>
      <c r="H455" s="47" t="s">
        <v>314</v>
      </c>
      <c r="I455" s="8" t="s">
        <v>11</v>
      </c>
    </row>
    <row r="456" spans="1:9" x14ac:dyDescent="0.25">
      <c r="A456" s="55">
        <v>42940</v>
      </c>
      <c r="B456" s="47" t="s">
        <v>474</v>
      </c>
      <c r="C456" s="47" t="s">
        <v>9</v>
      </c>
      <c r="D456" s="47" t="s">
        <v>14</v>
      </c>
      <c r="E456" s="65">
        <v>25000</v>
      </c>
      <c r="F456" s="47" t="s">
        <v>12</v>
      </c>
      <c r="G456" s="8" t="s">
        <v>320</v>
      </c>
      <c r="H456" s="47" t="s">
        <v>314</v>
      </c>
      <c r="I456" s="8" t="s">
        <v>11</v>
      </c>
    </row>
    <row r="457" spans="1:9" x14ac:dyDescent="0.25">
      <c r="A457" s="55">
        <v>42940</v>
      </c>
      <c r="B457" s="47" t="s">
        <v>27</v>
      </c>
      <c r="C457" s="47" t="s">
        <v>9</v>
      </c>
      <c r="D457" s="47" t="s">
        <v>17</v>
      </c>
      <c r="E457" s="47">
        <v>15000</v>
      </c>
      <c r="F457" s="47" t="s">
        <v>18</v>
      </c>
      <c r="G457" s="8" t="s">
        <v>320</v>
      </c>
      <c r="H457" s="47" t="s">
        <v>815</v>
      </c>
      <c r="I457" s="8" t="s">
        <v>11</v>
      </c>
    </row>
    <row r="458" spans="1:9" x14ac:dyDescent="0.25">
      <c r="A458" s="54">
        <v>42941</v>
      </c>
      <c r="B458" s="9" t="s">
        <v>497</v>
      </c>
      <c r="C458" s="47" t="s">
        <v>9</v>
      </c>
      <c r="D458" s="47" t="s">
        <v>17</v>
      </c>
      <c r="E458" s="94">
        <v>14000</v>
      </c>
      <c r="F458" s="47" t="s">
        <v>503</v>
      </c>
      <c r="G458" s="8" t="s">
        <v>320</v>
      </c>
      <c r="H458" s="47" t="s">
        <v>558</v>
      </c>
      <c r="I458" s="8" t="s">
        <v>11</v>
      </c>
    </row>
    <row r="459" spans="1:9" x14ac:dyDescent="0.25">
      <c r="A459" s="55">
        <v>42940</v>
      </c>
      <c r="B459" s="47" t="s">
        <v>895</v>
      </c>
      <c r="C459" s="47" t="s">
        <v>41</v>
      </c>
      <c r="D459" s="47" t="s">
        <v>17</v>
      </c>
      <c r="E459" s="47">
        <v>150000</v>
      </c>
      <c r="F459" s="7" t="s">
        <v>22</v>
      </c>
      <c r="G459" s="47" t="s">
        <v>320</v>
      </c>
      <c r="H459" s="47" t="s">
        <v>577</v>
      </c>
      <c r="I459" s="8" t="s">
        <v>11</v>
      </c>
    </row>
    <row r="460" spans="1:9" x14ac:dyDescent="0.25">
      <c r="A460" s="55">
        <v>42940</v>
      </c>
      <c r="B460" s="47" t="s">
        <v>573</v>
      </c>
      <c r="C460" s="47" t="s">
        <v>23</v>
      </c>
      <c r="D460" s="47" t="s">
        <v>17</v>
      </c>
      <c r="E460" s="47">
        <v>30000</v>
      </c>
      <c r="F460" s="7" t="s">
        <v>22</v>
      </c>
      <c r="G460" s="47" t="s">
        <v>320</v>
      </c>
      <c r="H460" s="47" t="s">
        <v>580</v>
      </c>
      <c r="I460" s="8" t="s">
        <v>11</v>
      </c>
    </row>
    <row r="461" spans="1:9" x14ac:dyDescent="0.25">
      <c r="A461" s="55">
        <v>42940</v>
      </c>
      <c r="B461" s="47" t="s">
        <v>605</v>
      </c>
      <c r="C461" s="47" t="s">
        <v>41</v>
      </c>
      <c r="D461" s="47" t="s">
        <v>17</v>
      </c>
      <c r="E461" s="47">
        <v>80000</v>
      </c>
      <c r="F461" s="7" t="s">
        <v>22</v>
      </c>
      <c r="G461" s="47" t="s">
        <v>320</v>
      </c>
      <c r="H461" s="47" t="s">
        <v>581</v>
      </c>
      <c r="I461" s="8" t="s">
        <v>11</v>
      </c>
    </row>
    <row r="462" spans="1:9" x14ac:dyDescent="0.25">
      <c r="A462" s="55">
        <v>42940</v>
      </c>
      <c r="B462" s="47" t="s">
        <v>582</v>
      </c>
      <c r="C462" s="47" t="s">
        <v>9</v>
      </c>
      <c r="D462" s="47" t="s">
        <v>17</v>
      </c>
      <c r="E462" s="47">
        <v>20000</v>
      </c>
      <c r="F462" s="7" t="s">
        <v>22</v>
      </c>
      <c r="G462" s="8" t="s">
        <v>320</v>
      </c>
      <c r="H462" s="47" t="s">
        <v>242</v>
      </c>
      <c r="I462" s="8" t="s">
        <v>11</v>
      </c>
    </row>
    <row r="463" spans="1:9" x14ac:dyDescent="0.25">
      <c r="A463" s="55">
        <v>42940</v>
      </c>
      <c r="B463" s="47" t="s">
        <v>584</v>
      </c>
      <c r="C463" s="47" t="s">
        <v>9</v>
      </c>
      <c r="D463" s="47" t="s">
        <v>17</v>
      </c>
      <c r="E463" s="47">
        <v>20000</v>
      </c>
      <c r="F463" s="7" t="s">
        <v>22</v>
      </c>
      <c r="G463" s="8" t="s">
        <v>320</v>
      </c>
      <c r="H463" s="47" t="s">
        <v>244</v>
      </c>
      <c r="I463" s="8" t="s">
        <v>11</v>
      </c>
    </row>
    <row r="464" spans="1:9" x14ac:dyDescent="0.25">
      <c r="A464" s="55">
        <v>42940</v>
      </c>
      <c r="B464" s="47" t="s">
        <v>894</v>
      </c>
      <c r="C464" s="47" t="s">
        <v>41</v>
      </c>
      <c r="D464" s="47" t="s">
        <v>17</v>
      </c>
      <c r="E464" s="47">
        <v>250000</v>
      </c>
      <c r="F464" s="7" t="s">
        <v>25</v>
      </c>
      <c r="G464" s="47" t="s">
        <v>320</v>
      </c>
      <c r="H464" s="47" t="s">
        <v>655</v>
      </c>
      <c r="I464" s="8" t="s">
        <v>11</v>
      </c>
    </row>
    <row r="465" spans="1:9" x14ac:dyDescent="0.25">
      <c r="A465" s="55">
        <v>42940</v>
      </c>
      <c r="B465" s="47" t="s">
        <v>609</v>
      </c>
      <c r="C465" s="47" t="s">
        <v>41</v>
      </c>
      <c r="D465" s="47" t="s">
        <v>17</v>
      </c>
      <c r="E465" s="47">
        <v>80000</v>
      </c>
      <c r="F465" s="7" t="s">
        <v>25</v>
      </c>
      <c r="G465" s="47" t="s">
        <v>320</v>
      </c>
      <c r="H465" s="47" t="s">
        <v>654</v>
      </c>
      <c r="I465" s="8" t="s">
        <v>11</v>
      </c>
    </row>
    <row r="466" spans="1:9" x14ac:dyDescent="0.25">
      <c r="A466" s="55">
        <v>42940</v>
      </c>
      <c r="B466" s="47" t="s">
        <v>621</v>
      </c>
      <c r="C466" s="47" t="s">
        <v>9</v>
      </c>
      <c r="D466" s="47" t="s">
        <v>17</v>
      </c>
      <c r="E466" s="47">
        <v>25000</v>
      </c>
      <c r="F466" s="7" t="s">
        <v>25</v>
      </c>
      <c r="G466" s="8" t="s">
        <v>320</v>
      </c>
      <c r="H466" s="47" t="s">
        <v>318</v>
      </c>
      <c r="I466" s="8" t="s">
        <v>11</v>
      </c>
    </row>
    <row r="467" spans="1:9" x14ac:dyDescent="0.25">
      <c r="A467" s="55">
        <v>42940</v>
      </c>
      <c r="B467" s="47" t="s">
        <v>706</v>
      </c>
      <c r="C467" s="47" t="s">
        <v>457</v>
      </c>
      <c r="D467" s="47" t="s">
        <v>17</v>
      </c>
      <c r="E467" s="47">
        <v>40000</v>
      </c>
      <c r="F467" s="7" t="s">
        <v>20</v>
      </c>
      <c r="G467" s="8" t="s">
        <v>320</v>
      </c>
      <c r="H467" s="47" t="s">
        <v>707</v>
      </c>
      <c r="I467" s="8" t="s">
        <v>11</v>
      </c>
    </row>
    <row r="468" spans="1:9" x14ac:dyDescent="0.25">
      <c r="A468" s="55">
        <v>42940</v>
      </c>
      <c r="B468" s="47" t="s">
        <v>674</v>
      </c>
      <c r="C468" s="47" t="s">
        <v>457</v>
      </c>
      <c r="D468" s="47" t="s">
        <v>17</v>
      </c>
      <c r="E468" s="47">
        <v>5000</v>
      </c>
      <c r="F468" s="7" t="s">
        <v>20</v>
      </c>
      <c r="G468" s="8" t="s">
        <v>320</v>
      </c>
      <c r="H468" s="47" t="s">
        <v>594</v>
      </c>
      <c r="I468" s="8" t="s">
        <v>11</v>
      </c>
    </row>
    <row r="469" spans="1:9" x14ac:dyDescent="0.25">
      <c r="A469" s="55">
        <v>42940</v>
      </c>
      <c r="B469" s="47" t="s">
        <v>609</v>
      </c>
      <c r="C469" s="47" t="s">
        <v>41</v>
      </c>
      <c r="D469" s="47" t="s">
        <v>17</v>
      </c>
      <c r="E469" s="47">
        <v>80000</v>
      </c>
      <c r="F469" s="7" t="s">
        <v>20</v>
      </c>
      <c r="G469" s="8" t="s">
        <v>320</v>
      </c>
      <c r="H469" s="47" t="s">
        <v>596</v>
      </c>
      <c r="I469" s="8" t="s">
        <v>11</v>
      </c>
    </row>
    <row r="470" spans="1:9" x14ac:dyDescent="0.25">
      <c r="A470" s="55">
        <v>42940</v>
      </c>
      <c r="B470" s="47" t="s">
        <v>822</v>
      </c>
      <c r="C470" s="47" t="s">
        <v>169</v>
      </c>
      <c r="D470" s="47" t="s">
        <v>17</v>
      </c>
      <c r="E470" s="47">
        <v>20000</v>
      </c>
      <c r="F470" s="7" t="s">
        <v>20</v>
      </c>
      <c r="G470" s="8" t="s">
        <v>320</v>
      </c>
      <c r="H470" s="47" t="s">
        <v>708</v>
      </c>
      <c r="I470" s="8" t="s">
        <v>11</v>
      </c>
    </row>
    <row r="471" spans="1:9" x14ac:dyDescent="0.25">
      <c r="A471" s="55">
        <v>42940</v>
      </c>
      <c r="B471" s="47" t="s">
        <v>675</v>
      </c>
      <c r="C471" s="47" t="s">
        <v>457</v>
      </c>
      <c r="D471" s="47" t="s">
        <v>17</v>
      </c>
      <c r="E471" s="47">
        <v>95000</v>
      </c>
      <c r="F471" s="7" t="s">
        <v>20</v>
      </c>
      <c r="G471" s="8" t="s">
        <v>320</v>
      </c>
      <c r="H471" s="47" t="s">
        <v>568</v>
      </c>
      <c r="I471" s="8" t="s">
        <v>11</v>
      </c>
    </row>
    <row r="472" spans="1:9" x14ac:dyDescent="0.25">
      <c r="A472" s="55">
        <v>42941</v>
      </c>
      <c r="B472" s="52" t="s">
        <v>413</v>
      </c>
      <c r="C472" s="47" t="s">
        <v>9</v>
      </c>
      <c r="D472" s="47" t="s">
        <v>405</v>
      </c>
      <c r="E472" s="47">
        <v>10000</v>
      </c>
      <c r="F472" s="47" t="s">
        <v>26</v>
      </c>
      <c r="G472" s="8" t="s">
        <v>320</v>
      </c>
      <c r="H472" s="47" t="s">
        <v>281</v>
      </c>
      <c r="I472" s="8" t="s">
        <v>11</v>
      </c>
    </row>
    <row r="473" spans="1:9" x14ac:dyDescent="0.25">
      <c r="A473" s="55">
        <v>42941</v>
      </c>
      <c r="B473" s="52" t="s">
        <v>15</v>
      </c>
      <c r="C473" s="47" t="s">
        <v>9</v>
      </c>
      <c r="D473" s="47" t="s">
        <v>14</v>
      </c>
      <c r="E473" s="47">
        <v>16000</v>
      </c>
      <c r="F473" s="7" t="s">
        <v>36</v>
      </c>
      <c r="G473" s="8" t="s">
        <v>320</v>
      </c>
      <c r="H473" s="8" t="s">
        <v>849</v>
      </c>
      <c r="I473" s="8" t="s">
        <v>11</v>
      </c>
    </row>
    <row r="474" spans="1:9" ht="15" customHeight="1" x14ac:dyDescent="0.25">
      <c r="A474" s="54">
        <v>42941</v>
      </c>
      <c r="B474" s="9" t="s">
        <v>444</v>
      </c>
      <c r="C474" s="47" t="s">
        <v>152</v>
      </c>
      <c r="D474" s="47" t="s">
        <v>153</v>
      </c>
      <c r="E474" s="94">
        <v>7000</v>
      </c>
      <c r="F474" s="7" t="s">
        <v>21</v>
      </c>
      <c r="G474" s="8" t="s">
        <v>320</v>
      </c>
      <c r="H474" s="47" t="s">
        <v>838</v>
      </c>
      <c r="I474" s="8" t="s">
        <v>11</v>
      </c>
    </row>
    <row r="475" spans="1:9" ht="15" customHeight="1" x14ac:dyDescent="0.25">
      <c r="A475" s="54">
        <v>42941</v>
      </c>
      <c r="B475" s="9" t="s">
        <v>445</v>
      </c>
      <c r="C475" s="47" t="s">
        <v>166</v>
      </c>
      <c r="D475" s="47" t="s">
        <v>161</v>
      </c>
      <c r="E475" s="94">
        <v>12000</v>
      </c>
      <c r="F475" s="7" t="s">
        <v>21</v>
      </c>
      <c r="G475" s="8" t="s">
        <v>320</v>
      </c>
      <c r="H475" s="47" t="s">
        <v>546</v>
      </c>
      <c r="I475" s="8" t="s">
        <v>11</v>
      </c>
    </row>
    <row r="476" spans="1:9" x14ac:dyDescent="0.25">
      <c r="A476" s="54">
        <v>42941</v>
      </c>
      <c r="B476" s="9" t="s">
        <v>880</v>
      </c>
      <c r="C476" s="47" t="s">
        <v>9</v>
      </c>
      <c r="D476" s="47" t="s">
        <v>161</v>
      </c>
      <c r="E476" s="94">
        <v>120000</v>
      </c>
      <c r="F476" s="7" t="s">
        <v>21</v>
      </c>
      <c r="G476" s="8" t="s">
        <v>320</v>
      </c>
      <c r="H476" s="47" t="s">
        <v>839</v>
      </c>
      <c r="I476" s="8" t="s">
        <v>11</v>
      </c>
    </row>
    <row r="477" spans="1:9" x14ac:dyDescent="0.25">
      <c r="A477" s="54">
        <v>42941</v>
      </c>
      <c r="B477" s="9" t="s">
        <v>447</v>
      </c>
      <c r="C477" s="47" t="s">
        <v>163</v>
      </c>
      <c r="D477" s="47" t="s">
        <v>161</v>
      </c>
      <c r="E477" s="94">
        <v>2000000</v>
      </c>
      <c r="F477" s="7" t="s">
        <v>21</v>
      </c>
      <c r="G477" s="8" t="s">
        <v>320</v>
      </c>
      <c r="H477" s="47" t="s">
        <v>841</v>
      </c>
      <c r="I477" s="8" t="s">
        <v>11</v>
      </c>
    </row>
    <row r="478" spans="1:9" x14ac:dyDescent="0.25">
      <c r="A478" s="54">
        <v>42941</v>
      </c>
      <c r="B478" s="9" t="s">
        <v>440</v>
      </c>
      <c r="C478" s="47" t="s">
        <v>169</v>
      </c>
      <c r="D478" s="47" t="s">
        <v>161</v>
      </c>
      <c r="E478" s="94">
        <v>400000</v>
      </c>
      <c r="F478" s="7" t="s">
        <v>21</v>
      </c>
      <c r="G478" s="8" t="s">
        <v>320</v>
      </c>
      <c r="H478" s="47" t="s">
        <v>840</v>
      </c>
      <c r="I478" s="8" t="s">
        <v>11</v>
      </c>
    </row>
    <row r="479" spans="1:9" x14ac:dyDescent="0.25">
      <c r="A479" s="54">
        <v>42941</v>
      </c>
      <c r="B479" s="9" t="s">
        <v>881</v>
      </c>
      <c r="C479" s="47" t="s">
        <v>9</v>
      </c>
      <c r="D479" s="47" t="s">
        <v>217</v>
      </c>
      <c r="E479" s="94">
        <v>80000</v>
      </c>
      <c r="F479" s="7" t="s">
        <v>10</v>
      </c>
      <c r="G479" s="8" t="s">
        <v>320</v>
      </c>
      <c r="H479" s="47" t="s">
        <v>728</v>
      </c>
      <c r="I479" s="8" t="s">
        <v>11</v>
      </c>
    </row>
    <row r="480" spans="1:9" x14ac:dyDescent="0.25">
      <c r="A480" s="55">
        <v>42941</v>
      </c>
      <c r="B480" s="47" t="s">
        <v>482</v>
      </c>
      <c r="C480" s="47" t="s">
        <v>9</v>
      </c>
      <c r="D480" s="47" t="s">
        <v>17</v>
      </c>
      <c r="E480" s="47">
        <v>25000</v>
      </c>
      <c r="F480" s="47" t="s">
        <v>18</v>
      </c>
      <c r="G480" s="8" t="s">
        <v>320</v>
      </c>
      <c r="H480" s="47" t="s">
        <v>568</v>
      </c>
      <c r="I480" s="8" t="s">
        <v>11</v>
      </c>
    </row>
    <row r="481" spans="1:9" x14ac:dyDescent="0.25">
      <c r="A481" s="55">
        <v>42941</v>
      </c>
      <c r="B481" s="47" t="s">
        <v>488</v>
      </c>
      <c r="C481" s="47" t="s">
        <v>9</v>
      </c>
      <c r="D481" s="47" t="s">
        <v>17</v>
      </c>
      <c r="E481" s="65">
        <v>10000</v>
      </c>
      <c r="F481" s="47" t="s">
        <v>18</v>
      </c>
      <c r="G481" s="8" t="s">
        <v>320</v>
      </c>
      <c r="H481" s="47" t="s">
        <v>686</v>
      </c>
      <c r="I481" s="8" t="s">
        <v>11</v>
      </c>
    </row>
    <row r="482" spans="1:9" x14ac:dyDescent="0.25">
      <c r="A482" s="55">
        <v>42941</v>
      </c>
      <c r="B482" s="47" t="s">
        <v>483</v>
      </c>
      <c r="C482" s="47" t="s">
        <v>9</v>
      </c>
      <c r="D482" s="47" t="s">
        <v>17</v>
      </c>
      <c r="E482" s="47">
        <v>10000</v>
      </c>
      <c r="F482" s="47" t="s">
        <v>18</v>
      </c>
      <c r="G482" s="8" t="s">
        <v>320</v>
      </c>
      <c r="H482" s="47" t="s">
        <v>221</v>
      </c>
      <c r="I482" s="8" t="s">
        <v>11</v>
      </c>
    </row>
    <row r="483" spans="1:9" x14ac:dyDescent="0.25">
      <c r="A483" s="55">
        <v>42941</v>
      </c>
      <c r="B483" s="47" t="s">
        <v>820</v>
      </c>
      <c r="C483" s="47" t="s">
        <v>289</v>
      </c>
      <c r="D483" s="47" t="s">
        <v>17</v>
      </c>
      <c r="E483" s="47">
        <v>300000</v>
      </c>
      <c r="F483" s="47" t="s">
        <v>18</v>
      </c>
      <c r="G483" s="8" t="s">
        <v>320</v>
      </c>
      <c r="H483" s="47" t="s">
        <v>817</v>
      </c>
      <c r="I483" s="8" t="s">
        <v>11</v>
      </c>
    </row>
    <row r="484" spans="1:9" x14ac:dyDescent="0.25">
      <c r="A484" s="55">
        <v>42941</v>
      </c>
      <c r="B484" s="47" t="s">
        <v>19</v>
      </c>
      <c r="C484" s="47" t="s">
        <v>289</v>
      </c>
      <c r="D484" s="47" t="s">
        <v>17</v>
      </c>
      <c r="E484" s="47">
        <v>80000</v>
      </c>
      <c r="F484" s="47" t="s">
        <v>18</v>
      </c>
      <c r="G484" s="8" t="s">
        <v>320</v>
      </c>
      <c r="H484" s="47" t="s">
        <v>648</v>
      </c>
      <c r="I484" s="8" t="s">
        <v>11</v>
      </c>
    </row>
    <row r="485" spans="1:9" x14ac:dyDescent="0.25">
      <c r="A485" s="54">
        <v>42941</v>
      </c>
      <c r="B485" s="9" t="s">
        <v>498</v>
      </c>
      <c r="C485" s="47" t="s">
        <v>9</v>
      </c>
      <c r="D485" s="47" t="s">
        <v>17</v>
      </c>
      <c r="E485" s="94">
        <v>18000</v>
      </c>
      <c r="F485" s="47" t="s">
        <v>503</v>
      </c>
      <c r="G485" s="8" t="s">
        <v>320</v>
      </c>
      <c r="H485" s="47" t="s">
        <v>548</v>
      </c>
      <c r="I485" s="8" t="s">
        <v>11</v>
      </c>
    </row>
    <row r="486" spans="1:9" x14ac:dyDescent="0.25">
      <c r="A486" s="54">
        <v>42941</v>
      </c>
      <c r="B486" s="9" t="s">
        <v>882</v>
      </c>
      <c r="C486" s="47" t="s">
        <v>9</v>
      </c>
      <c r="D486" s="47" t="s">
        <v>17</v>
      </c>
      <c r="E486" s="94">
        <v>120000</v>
      </c>
      <c r="F486" s="47" t="s">
        <v>503</v>
      </c>
      <c r="G486" s="8" t="s">
        <v>320</v>
      </c>
      <c r="H486" s="47" t="s">
        <v>542</v>
      </c>
      <c r="I486" s="8" t="s">
        <v>11</v>
      </c>
    </row>
    <row r="487" spans="1:9" x14ac:dyDescent="0.25">
      <c r="A487" s="55">
        <v>42941</v>
      </c>
      <c r="B487" s="8" t="s">
        <v>507</v>
      </c>
      <c r="C487" s="8" t="s">
        <v>152</v>
      </c>
      <c r="D487" s="8" t="s">
        <v>217</v>
      </c>
      <c r="E487" s="96">
        <v>13467500</v>
      </c>
      <c r="F487" s="8" t="s">
        <v>42</v>
      </c>
      <c r="G487" s="8" t="s">
        <v>320</v>
      </c>
      <c r="H487" s="47" t="s">
        <v>546</v>
      </c>
      <c r="I487" s="8" t="s">
        <v>11</v>
      </c>
    </row>
    <row r="488" spans="1:9" x14ac:dyDescent="0.25">
      <c r="A488" s="55">
        <v>42941</v>
      </c>
      <c r="B488" s="8" t="s">
        <v>508</v>
      </c>
      <c r="C488" s="8" t="s">
        <v>152</v>
      </c>
      <c r="D488" s="8" t="s">
        <v>17</v>
      </c>
      <c r="E488" s="96">
        <v>2413750</v>
      </c>
      <c r="F488" s="8" t="s">
        <v>42</v>
      </c>
      <c r="G488" s="8" t="s">
        <v>320</v>
      </c>
      <c r="H488" s="47" t="s">
        <v>546</v>
      </c>
      <c r="I488" s="8" t="s">
        <v>11</v>
      </c>
    </row>
    <row r="489" spans="1:9" x14ac:dyDescent="0.25">
      <c r="A489" s="55">
        <v>42941</v>
      </c>
      <c r="B489" s="8" t="s">
        <v>509</v>
      </c>
      <c r="C489" s="8" t="s">
        <v>152</v>
      </c>
      <c r="D489" s="8" t="s">
        <v>405</v>
      </c>
      <c r="E489" s="96">
        <v>2613750</v>
      </c>
      <c r="F489" s="8" t="s">
        <v>42</v>
      </c>
      <c r="G489" s="8" t="s">
        <v>320</v>
      </c>
      <c r="H489" s="47" t="s">
        <v>546</v>
      </c>
      <c r="I489" s="8" t="s">
        <v>11</v>
      </c>
    </row>
    <row r="490" spans="1:9" x14ac:dyDescent="0.25">
      <c r="A490" s="55">
        <v>42941</v>
      </c>
      <c r="B490" s="8" t="s">
        <v>510</v>
      </c>
      <c r="C490" s="8" t="s">
        <v>152</v>
      </c>
      <c r="D490" s="8" t="s">
        <v>14</v>
      </c>
      <c r="E490" s="96">
        <v>2913750</v>
      </c>
      <c r="F490" s="8" t="s">
        <v>42</v>
      </c>
      <c r="G490" s="8" t="s">
        <v>320</v>
      </c>
      <c r="H490" s="47" t="s">
        <v>546</v>
      </c>
      <c r="I490" s="8" t="s">
        <v>11</v>
      </c>
    </row>
    <row r="491" spans="1:9" x14ac:dyDescent="0.25">
      <c r="A491" s="55">
        <v>42941</v>
      </c>
      <c r="B491" s="8" t="s">
        <v>511</v>
      </c>
      <c r="C491" s="8" t="s">
        <v>152</v>
      </c>
      <c r="D491" s="8" t="s">
        <v>14</v>
      </c>
      <c r="E491" s="96">
        <v>2613750</v>
      </c>
      <c r="F491" s="8" t="s">
        <v>42</v>
      </c>
      <c r="G491" s="8" t="s">
        <v>320</v>
      </c>
      <c r="H491" s="47" t="s">
        <v>546</v>
      </c>
      <c r="I491" s="8" t="s">
        <v>11</v>
      </c>
    </row>
    <row r="492" spans="1:9" x14ac:dyDescent="0.25">
      <c r="A492" s="55">
        <v>42941</v>
      </c>
      <c r="B492" s="8" t="s">
        <v>512</v>
      </c>
      <c r="C492" s="8" t="s">
        <v>152</v>
      </c>
      <c r="D492" s="8" t="s">
        <v>14</v>
      </c>
      <c r="E492" s="96">
        <v>2213750</v>
      </c>
      <c r="F492" s="8" t="s">
        <v>42</v>
      </c>
      <c r="G492" s="8" t="s">
        <v>320</v>
      </c>
      <c r="H492" s="47" t="s">
        <v>546</v>
      </c>
      <c r="I492" s="8" t="s">
        <v>11</v>
      </c>
    </row>
    <row r="493" spans="1:9" x14ac:dyDescent="0.25">
      <c r="A493" s="55">
        <v>42941</v>
      </c>
      <c r="B493" s="47" t="s">
        <v>895</v>
      </c>
      <c r="C493" s="47" t="s">
        <v>41</v>
      </c>
      <c r="D493" s="47" t="s">
        <v>17</v>
      </c>
      <c r="E493" s="47">
        <v>150000</v>
      </c>
      <c r="F493" s="7" t="s">
        <v>22</v>
      </c>
      <c r="G493" s="47" t="s">
        <v>320</v>
      </c>
      <c r="H493" s="47" t="s">
        <v>577</v>
      </c>
      <c r="I493" s="8" t="s">
        <v>11</v>
      </c>
    </row>
    <row r="494" spans="1:9" x14ac:dyDescent="0.25">
      <c r="A494" s="55">
        <v>42941</v>
      </c>
      <c r="B494" s="47" t="s">
        <v>583</v>
      </c>
      <c r="C494" s="47" t="s">
        <v>9</v>
      </c>
      <c r="D494" s="47" t="s">
        <v>17</v>
      </c>
      <c r="E494" s="47">
        <v>30000</v>
      </c>
      <c r="F494" s="7" t="s">
        <v>22</v>
      </c>
      <c r="G494" s="8" t="s">
        <v>320</v>
      </c>
      <c r="H494" s="47" t="s">
        <v>253</v>
      </c>
      <c r="I494" s="8" t="s">
        <v>11</v>
      </c>
    </row>
    <row r="495" spans="1:9" x14ac:dyDescent="0.25">
      <c r="A495" s="55">
        <v>42941</v>
      </c>
      <c r="B495" s="47" t="s">
        <v>605</v>
      </c>
      <c r="C495" s="47" t="s">
        <v>41</v>
      </c>
      <c r="D495" s="47" t="s">
        <v>17</v>
      </c>
      <c r="E495" s="47">
        <v>80000</v>
      </c>
      <c r="F495" s="7" t="s">
        <v>22</v>
      </c>
      <c r="G495" s="47" t="s">
        <v>320</v>
      </c>
      <c r="H495" s="47" t="s">
        <v>585</v>
      </c>
      <c r="I495" s="8" t="s">
        <v>11</v>
      </c>
    </row>
    <row r="496" spans="1:9" x14ac:dyDescent="0.25">
      <c r="A496" s="55">
        <v>42941</v>
      </c>
      <c r="B496" s="47" t="s">
        <v>586</v>
      </c>
      <c r="C496" s="47" t="s">
        <v>23</v>
      </c>
      <c r="D496" s="47" t="s">
        <v>17</v>
      </c>
      <c r="E496" s="47">
        <v>20000</v>
      </c>
      <c r="F496" s="7" t="s">
        <v>22</v>
      </c>
      <c r="G496" s="47" t="s">
        <v>320</v>
      </c>
      <c r="H496" s="47" t="s">
        <v>210</v>
      </c>
      <c r="I496" s="8" t="s">
        <v>11</v>
      </c>
    </row>
    <row r="497" spans="1:9" x14ac:dyDescent="0.25">
      <c r="A497" s="55">
        <v>42941</v>
      </c>
      <c r="B497" s="47" t="s">
        <v>609</v>
      </c>
      <c r="C497" s="47" t="s">
        <v>41</v>
      </c>
      <c r="D497" s="47" t="s">
        <v>17</v>
      </c>
      <c r="E497" s="47">
        <v>80000</v>
      </c>
      <c r="F497" s="7" t="s">
        <v>25</v>
      </c>
      <c r="G497" s="47" t="s">
        <v>320</v>
      </c>
      <c r="H497" s="47" t="s">
        <v>656</v>
      </c>
      <c r="I497" s="8" t="s">
        <v>11</v>
      </c>
    </row>
    <row r="498" spans="1:9" x14ac:dyDescent="0.25">
      <c r="A498" s="55">
        <v>42941</v>
      </c>
      <c r="B498" s="47" t="s">
        <v>621</v>
      </c>
      <c r="C498" s="47" t="s">
        <v>9</v>
      </c>
      <c r="D498" s="47" t="s">
        <v>17</v>
      </c>
      <c r="E498" s="47">
        <v>10000</v>
      </c>
      <c r="F498" s="7" t="s">
        <v>25</v>
      </c>
      <c r="G498" s="8" t="s">
        <v>320</v>
      </c>
      <c r="H498" s="47" t="s">
        <v>544</v>
      </c>
      <c r="I498" s="8" t="s">
        <v>11</v>
      </c>
    </row>
    <row r="499" spans="1:9" x14ac:dyDescent="0.25">
      <c r="A499" s="55">
        <v>42941</v>
      </c>
      <c r="B499" s="47" t="s">
        <v>633</v>
      </c>
      <c r="C499" s="47" t="s">
        <v>162</v>
      </c>
      <c r="D499" s="47" t="s">
        <v>161</v>
      </c>
      <c r="E499" s="47">
        <v>30000</v>
      </c>
      <c r="F499" s="7" t="s">
        <v>25</v>
      </c>
      <c r="G499" s="47" t="s">
        <v>320</v>
      </c>
      <c r="H499" s="47" t="s">
        <v>678</v>
      </c>
      <c r="I499" s="8" t="s">
        <v>11</v>
      </c>
    </row>
    <row r="500" spans="1:9" x14ac:dyDescent="0.25">
      <c r="A500" s="55">
        <v>42941</v>
      </c>
      <c r="B500" s="47" t="s">
        <v>611</v>
      </c>
      <c r="C500" s="47" t="s">
        <v>169</v>
      </c>
      <c r="D500" s="47" t="s">
        <v>17</v>
      </c>
      <c r="E500" s="47">
        <v>20000</v>
      </c>
      <c r="F500" s="7" t="s">
        <v>25</v>
      </c>
      <c r="G500" s="47" t="s">
        <v>320</v>
      </c>
      <c r="H500" s="47" t="s">
        <v>677</v>
      </c>
      <c r="I500" s="8" t="s">
        <v>11</v>
      </c>
    </row>
    <row r="501" spans="1:9" x14ac:dyDescent="0.25">
      <c r="A501" s="55">
        <v>42942</v>
      </c>
      <c r="B501" s="52" t="s">
        <v>413</v>
      </c>
      <c r="C501" s="47" t="s">
        <v>9</v>
      </c>
      <c r="D501" s="47" t="s">
        <v>405</v>
      </c>
      <c r="E501" s="47">
        <v>10000</v>
      </c>
      <c r="F501" s="47" t="s">
        <v>26</v>
      </c>
      <c r="G501" s="8" t="s">
        <v>320</v>
      </c>
      <c r="H501" s="47" t="s">
        <v>281</v>
      </c>
      <c r="I501" s="8" t="s">
        <v>11</v>
      </c>
    </row>
    <row r="502" spans="1:9" x14ac:dyDescent="0.25">
      <c r="A502" s="55">
        <v>42942</v>
      </c>
      <c r="B502" s="52" t="s">
        <v>424</v>
      </c>
      <c r="C502" s="47" t="s">
        <v>9</v>
      </c>
      <c r="D502" s="47" t="s">
        <v>14</v>
      </c>
      <c r="E502" s="47">
        <v>60000</v>
      </c>
      <c r="F502" s="7" t="s">
        <v>36</v>
      </c>
      <c r="G502" s="8" t="s">
        <v>320</v>
      </c>
      <c r="H502" s="47" t="s">
        <v>851</v>
      </c>
      <c r="I502" s="8" t="s">
        <v>11</v>
      </c>
    </row>
    <row r="503" spans="1:9" x14ac:dyDescent="0.25">
      <c r="A503" s="55">
        <v>42942</v>
      </c>
      <c r="B503" s="52" t="s">
        <v>15</v>
      </c>
      <c r="C503" s="47" t="s">
        <v>9</v>
      </c>
      <c r="D503" s="47" t="s">
        <v>14</v>
      </c>
      <c r="E503" s="47">
        <v>16000</v>
      </c>
      <c r="F503" s="7" t="s">
        <v>36</v>
      </c>
      <c r="G503" s="8" t="s">
        <v>320</v>
      </c>
      <c r="H503" s="47" t="s">
        <v>850</v>
      </c>
      <c r="I503" s="8" t="s">
        <v>11</v>
      </c>
    </row>
    <row r="504" spans="1:9" x14ac:dyDescent="0.25">
      <c r="A504" s="54">
        <v>42942</v>
      </c>
      <c r="B504" s="9" t="s">
        <v>459</v>
      </c>
      <c r="C504" s="47" t="s">
        <v>162</v>
      </c>
      <c r="D504" s="47" t="s">
        <v>161</v>
      </c>
      <c r="E504" s="94">
        <v>500000</v>
      </c>
      <c r="F504" s="7" t="s">
        <v>21</v>
      </c>
      <c r="G504" s="8" t="s">
        <v>320</v>
      </c>
      <c r="H504" s="47" t="s">
        <v>844</v>
      </c>
      <c r="I504" s="8" t="s">
        <v>11</v>
      </c>
    </row>
    <row r="505" spans="1:9" x14ac:dyDescent="0.25">
      <c r="A505" s="54">
        <v>42942</v>
      </c>
      <c r="B505" s="9" t="s">
        <v>448</v>
      </c>
      <c r="C505" s="47" t="s">
        <v>166</v>
      </c>
      <c r="D505" s="47" t="s">
        <v>161</v>
      </c>
      <c r="E505" s="94">
        <v>12000</v>
      </c>
      <c r="F505" s="7" t="s">
        <v>21</v>
      </c>
      <c r="G505" s="8" t="s">
        <v>320</v>
      </c>
      <c r="H505" s="47" t="s">
        <v>546</v>
      </c>
      <c r="I505" s="8" t="s">
        <v>11</v>
      </c>
    </row>
    <row r="506" spans="1:9" x14ac:dyDescent="0.25">
      <c r="A506" s="54">
        <v>42942</v>
      </c>
      <c r="B506" s="9" t="s">
        <v>449</v>
      </c>
      <c r="C506" s="47" t="s">
        <v>166</v>
      </c>
      <c r="D506" s="47" t="s">
        <v>161</v>
      </c>
      <c r="E506" s="94">
        <v>20000</v>
      </c>
      <c r="F506" s="7" t="s">
        <v>21</v>
      </c>
      <c r="G506" s="8" t="s">
        <v>320</v>
      </c>
      <c r="H506" s="47" t="s">
        <v>546</v>
      </c>
      <c r="I506" s="8" t="s">
        <v>11</v>
      </c>
    </row>
    <row r="507" spans="1:9" x14ac:dyDescent="0.25">
      <c r="A507" s="54">
        <v>42942</v>
      </c>
      <c r="B507" s="9" t="s">
        <v>450</v>
      </c>
      <c r="C507" s="47" t="s">
        <v>166</v>
      </c>
      <c r="D507" s="47" t="s">
        <v>161</v>
      </c>
      <c r="E507" s="94">
        <v>12000</v>
      </c>
      <c r="F507" s="7" t="s">
        <v>21</v>
      </c>
      <c r="G507" s="8" t="s">
        <v>320</v>
      </c>
      <c r="H507" s="47" t="s">
        <v>546</v>
      </c>
      <c r="I507" s="8" t="s">
        <v>11</v>
      </c>
    </row>
    <row r="508" spans="1:9" x14ac:dyDescent="0.25">
      <c r="A508" s="55">
        <v>42942</v>
      </c>
      <c r="B508" s="47" t="s">
        <v>40</v>
      </c>
      <c r="C508" s="47" t="s">
        <v>9</v>
      </c>
      <c r="D508" s="47" t="s">
        <v>14</v>
      </c>
      <c r="E508" s="65">
        <v>13000</v>
      </c>
      <c r="F508" s="47" t="s">
        <v>12</v>
      </c>
      <c r="G508" s="8" t="s">
        <v>320</v>
      </c>
      <c r="H508" s="47" t="s">
        <v>727</v>
      </c>
      <c r="I508" s="8" t="s">
        <v>11</v>
      </c>
    </row>
    <row r="509" spans="1:9" x14ac:dyDescent="0.25">
      <c r="A509" s="55">
        <v>42942</v>
      </c>
      <c r="B509" s="47" t="s">
        <v>475</v>
      </c>
      <c r="C509" s="47" t="s">
        <v>9</v>
      </c>
      <c r="D509" s="47" t="s">
        <v>14</v>
      </c>
      <c r="E509" s="65">
        <v>65000</v>
      </c>
      <c r="F509" s="47" t="s">
        <v>12</v>
      </c>
      <c r="G509" s="8" t="s">
        <v>320</v>
      </c>
      <c r="H509" s="47" t="s">
        <v>271</v>
      </c>
      <c r="I509" s="8" t="s">
        <v>11</v>
      </c>
    </row>
    <row r="510" spans="1:9" x14ac:dyDescent="0.25">
      <c r="A510" s="55">
        <v>42942</v>
      </c>
      <c r="B510" s="47" t="s">
        <v>476</v>
      </c>
      <c r="C510" s="47" t="s">
        <v>163</v>
      </c>
      <c r="D510" s="47" t="s">
        <v>161</v>
      </c>
      <c r="E510" s="65">
        <v>400000</v>
      </c>
      <c r="F510" s="47" t="s">
        <v>12</v>
      </c>
      <c r="G510" s="8" t="s">
        <v>320</v>
      </c>
      <c r="H510" s="47" t="s">
        <v>845</v>
      </c>
      <c r="I510" s="8" t="s">
        <v>11</v>
      </c>
    </row>
    <row r="511" spans="1:9" x14ac:dyDescent="0.25">
      <c r="A511" s="55">
        <v>42942</v>
      </c>
      <c r="B511" s="47" t="s">
        <v>822</v>
      </c>
      <c r="C511" s="47" t="s">
        <v>23</v>
      </c>
      <c r="D511" s="47" t="s">
        <v>17</v>
      </c>
      <c r="E511" s="47">
        <v>15000</v>
      </c>
      <c r="F511" s="47" t="s">
        <v>18</v>
      </c>
      <c r="G511" s="8" t="s">
        <v>320</v>
      </c>
      <c r="H511" s="47" t="s">
        <v>546</v>
      </c>
      <c r="I511" s="8" t="s">
        <v>11</v>
      </c>
    </row>
    <row r="512" spans="1:9" x14ac:dyDescent="0.25">
      <c r="A512" s="55">
        <v>42942</v>
      </c>
      <c r="B512" s="47" t="s">
        <v>483</v>
      </c>
      <c r="C512" s="47" t="s">
        <v>9</v>
      </c>
      <c r="D512" s="47" t="s">
        <v>17</v>
      </c>
      <c r="E512" s="47">
        <v>10000</v>
      </c>
      <c r="F512" s="47" t="s">
        <v>18</v>
      </c>
      <c r="G512" s="8" t="s">
        <v>320</v>
      </c>
      <c r="H512" s="47" t="s">
        <v>819</v>
      </c>
      <c r="I512" s="8" t="s">
        <v>11</v>
      </c>
    </row>
    <row r="513" spans="1:9" x14ac:dyDescent="0.25">
      <c r="A513" s="55">
        <v>42942</v>
      </c>
      <c r="B513" s="47" t="s">
        <v>19</v>
      </c>
      <c r="C513" s="47" t="s">
        <v>289</v>
      </c>
      <c r="D513" s="47" t="s">
        <v>17</v>
      </c>
      <c r="E513" s="47">
        <v>80000</v>
      </c>
      <c r="F513" s="47" t="s">
        <v>18</v>
      </c>
      <c r="G513" s="8" t="s">
        <v>320</v>
      </c>
      <c r="H513" s="47" t="s">
        <v>818</v>
      </c>
      <c r="I513" s="8" t="s">
        <v>11</v>
      </c>
    </row>
    <row r="514" spans="1:9" x14ac:dyDescent="0.25">
      <c r="A514" s="55">
        <v>42942</v>
      </c>
      <c r="B514" s="47" t="s">
        <v>484</v>
      </c>
      <c r="C514" s="47" t="s">
        <v>9</v>
      </c>
      <c r="D514" s="47" t="s">
        <v>17</v>
      </c>
      <c r="E514" s="47">
        <v>30000</v>
      </c>
      <c r="F514" s="47" t="s">
        <v>18</v>
      </c>
      <c r="G514" s="8" t="s">
        <v>320</v>
      </c>
      <c r="H514" s="47" t="s">
        <v>568</v>
      </c>
      <c r="I514" s="8" t="s">
        <v>11</v>
      </c>
    </row>
    <row r="515" spans="1:9" x14ac:dyDescent="0.25">
      <c r="A515" s="55">
        <v>42942</v>
      </c>
      <c r="B515" s="47" t="s">
        <v>485</v>
      </c>
      <c r="C515" s="47" t="s">
        <v>9</v>
      </c>
      <c r="D515" s="47" t="s">
        <v>17</v>
      </c>
      <c r="E515" s="47">
        <v>4500</v>
      </c>
      <c r="F515" s="47" t="s">
        <v>18</v>
      </c>
      <c r="G515" s="8" t="s">
        <v>320</v>
      </c>
      <c r="H515" s="47" t="s">
        <v>214</v>
      </c>
      <c r="I515" s="8" t="s">
        <v>11</v>
      </c>
    </row>
    <row r="516" spans="1:9" x14ac:dyDescent="0.25">
      <c r="A516" s="54">
        <v>42942</v>
      </c>
      <c r="B516" s="9" t="s">
        <v>500</v>
      </c>
      <c r="C516" s="47" t="s">
        <v>9</v>
      </c>
      <c r="D516" s="47" t="s">
        <v>17</v>
      </c>
      <c r="E516" s="94">
        <v>21000</v>
      </c>
      <c r="F516" s="47" t="s">
        <v>503</v>
      </c>
      <c r="G516" s="8" t="s">
        <v>320</v>
      </c>
      <c r="H516" s="47" t="s">
        <v>239</v>
      </c>
      <c r="I516" s="8" t="s">
        <v>11</v>
      </c>
    </row>
    <row r="517" spans="1:9" x14ac:dyDescent="0.25">
      <c r="A517" s="55">
        <v>42942</v>
      </c>
      <c r="B517" s="47" t="s">
        <v>894</v>
      </c>
      <c r="C517" s="47" t="s">
        <v>41</v>
      </c>
      <c r="D517" s="47" t="s">
        <v>17</v>
      </c>
      <c r="E517" s="47">
        <v>150000</v>
      </c>
      <c r="F517" s="7" t="s">
        <v>22</v>
      </c>
      <c r="G517" s="8" t="s">
        <v>320</v>
      </c>
      <c r="H517" s="47" t="s">
        <v>577</v>
      </c>
      <c r="I517" s="8" t="s">
        <v>11</v>
      </c>
    </row>
    <row r="518" spans="1:9" x14ac:dyDescent="0.25">
      <c r="A518" s="55">
        <v>42942</v>
      </c>
      <c r="B518" s="47" t="s">
        <v>19</v>
      </c>
      <c r="C518" s="47" t="s">
        <v>41</v>
      </c>
      <c r="D518" s="47" t="s">
        <v>17</v>
      </c>
      <c r="E518" s="47">
        <v>80000</v>
      </c>
      <c r="F518" s="7" t="s">
        <v>22</v>
      </c>
      <c r="G518" s="8" t="s">
        <v>320</v>
      </c>
      <c r="H518" s="47" t="s">
        <v>587</v>
      </c>
      <c r="I518" s="8" t="s">
        <v>11</v>
      </c>
    </row>
    <row r="519" spans="1:9" x14ac:dyDescent="0.25">
      <c r="A519" s="55">
        <v>42942</v>
      </c>
      <c r="B519" s="47" t="s">
        <v>608</v>
      </c>
      <c r="C519" s="47" t="s">
        <v>9</v>
      </c>
      <c r="D519" s="47" t="s">
        <v>17</v>
      </c>
      <c r="E519" s="47">
        <v>30000</v>
      </c>
      <c r="F519" s="7" t="s">
        <v>22</v>
      </c>
      <c r="G519" s="8" t="s">
        <v>320</v>
      </c>
      <c r="H519" s="47" t="s">
        <v>588</v>
      </c>
      <c r="I519" s="8" t="s">
        <v>11</v>
      </c>
    </row>
    <row r="520" spans="1:9" x14ac:dyDescent="0.25">
      <c r="A520" s="55">
        <v>42942</v>
      </c>
      <c r="B520" s="47" t="s">
        <v>609</v>
      </c>
      <c r="C520" s="47" t="s">
        <v>41</v>
      </c>
      <c r="D520" s="47" t="s">
        <v>17</v>
      </c>
      <c r="E520" s="47">
        <v>80000</v>
      </c>
      <c r="F520" s="7" t="s">
        <v>25</v>
      </c>
      <c r="G520" s="8" t="s">
        <v>320</v>
      </c>
      <c r="H520" s="47" t="s">
        <v>676</v>
      </c>
      <c r="I520" s="8" t="s">
        <v>11</v>
      </c>
    </row>
    <row r="521" spans="1:9" x14ac:dyDescent="0.25">
      <c r="A521" s="55">
        <v>42942</v>
      </c>
      <c r="B521" s="47" t="s">
        <v>634</v>
      </c>
      <c r="C521" s="47" t="s">
        <v>9</v>
      </c>
      <c r="D521" s="47" t="s">
        <v>17</v>
      </c>
      <c r="E521" s="47">
        <v>160000</v>
      </c>
      <c r="F521" s="7" t="s">
        <v>25</v>
      </c>
      <c r="G521" s="8" t="s">
        <v>320</v>
      </c>
      <c r="H521" s="47" t="s">
        <v>568</v>
      </c>
      <c r="I521" s="8" t="s">
        <v>11</v>
      </c>
    </row>
    <row r="522" spans="1:9" x14ac:dyDescent="0.25">
      <c r="A522" s="55">
        <v>42943</v>
      </c>
      <c r="B522" s="52" t="s">
        <v>413</v>
      </c>
      <c r="C522" s="47" t="s">
        <v>9</v>
      </c>
      <c r="D522" s="47" t="s">
        <v>405</v>
      </c>
      <c r="E522" s="47">
        <v>10000</v>
      </c>
      <c r="F522" s="47" t="s">
        <v>26</v>
      </c>
      <c r="G522" s="8" t="s">
        <v>320</v>
      </c>
      <c r="H522" s="47" t="s">
        <v>281</v>
      </c>
      <c r="I522" s="8" t="s">
        <v>11</v>
      </c>
    </row>
    <row r="523" spans="1:9" x14ac:dyDescent="0.25">
      <c r="A523" s="55">
        <v>42943</v>
      </c>
      <c r="B523" s="52" t="s">
        <v>15</v>
      </c>
      <c r="C523" s="47" t="s">
        <v>9</v>
      </c>
      <c r="D523" s="47" t="s">
        <v>14</v>
      </c>
      <c r="E523" s="47">
        <v>16000</v>
      </c>
      <c r="F523" s="7" t="s">
        <v>36</v>
      </c>
      <c r="G523" s="8" t="s">
        <v>320</v>
      </c>
      <c r="H523" s="47" t="s">
        <v>850</v>
      </c>
      <c r="I523" s="8" t="s">
        <v>11</v>
      </c>
    </row>
    <row r="524" spans="1:9" x14ac:dyDescent="0.25">
      <c r="A524" s="54">
        <v>42943</v>
      </c>
      <c r="B524" s="9" t="s">
        <v>451</v>
      </c>
      <c r="C524" s="47" t="s">
        <v>9</v>
      </c>
      <c r="D524" s="47" t="s">
        <v>161</v>
      </c>
      <c r="E524" s="94">
        <v>30000</v>
      </c>
      <c r="F524" s="7" t="s">
        <v>21</v>
      </c>
      <c r="G524" s="8" t="s">
        <v>320</v>
      </c>
      <c r="H524" s="47" t="s">
        <v>843</v>
      </c>
      <c r="I524" s="8" t="s">
        <v>11</v>
      </c>
    </row>
    <row r="525" spans="1:9" x14ac:dyDescent="0.25">
      <c r="A525" s="55">
        <v>42943</v>
      </c>
      <c r="B525" s="47" t="s">
        <v>477</v>
      </c>
      <c r="C525" s="47" t="s">
        <v>9</v>
      </c>
      <c r="D525" s="47" t="s">
        <v>14</v>
      </c>
      <c r="E525" s="65">
        <v>13000</v>
      </c>
      <c r="F525" s="47" t="s">
        <v>12</v>
      </c>
      <c r="G525" s="8" t="s">
        <v>320</v>
      </c>
      <c r="H525" s="47" t="s">
        <v>727</v>
      </c>
      <c r="I525" s="8" t="s">
        <v>11</v>
      </c>
    </row>
    <row r="526" spans="1:9" x14ac:dyDescent="0.25">
      <c r="A526" s="55">
        <v>42943</v>
      </c>
      <c r="B526" s="47" t="s">
        <v>486</v>
      </c>
      <c r="C526" s="47" t="s">
        <v>9</v>
      </c>
      <c r="D526" s="47" t="s">
        <v>17</v>
      </c>
      <c r="E526" s="47">
        <v>15000</v>
      </c>
      <c r="F526" s="47" t="s">
        <v>18</v>
      </c>
      <c r="G526" s="8" t="s">
        <v>320</v>
      </c>
      <c r="H526" s="47" t="s">
        <v>821</v>
      </c>
      <c r="I526" s="8" t="s">
        <v>11</v>
      </c>
    </row>
    <row r="527" spans="1:9" x14ac:dyDescent="0.25">
      <c r="A527" s="55">
        <v>42943</v>
      </c>
      <c r="B527" s="8" t="s">
        <v>513</v>
      </c>
      <c r="C527" s="8" t="s">
        <v>152</v>
      </c>
      <c r="D527" s="8" t="s">
        <v>161</v>
      </c>
      <c r="E527" s="96">
        <v>4313750</v>
      </c>
      <c r="F527" s="8" t="s">
        <v>42</v>
      </c>
      <c r="G527" s="8" t="s">
        <v>320</v>
      </c>
      <c r="H527" s="47" t="s">
        <v>546</v>
      </c>
      <c r="I527" s="8" t="s">
        <v>11</v>
      </c>
    </row>
    <row r="528" spans="1:9" x14ac:dyDescent="0.25">
      <c r="A528" s="55">
        <v>42943</v>
      </c>
      <c r="B528" s="47" t="s">
        <v>894</v>
      </c>
      <c r="C528" s="47" t="s">
        <v>41</v>
      </c>
      <c r="D528" s="47" t="s">
        <v>17</v>
      </c>
      <c r="E528" s="47">
        <v>150000</v>
      </c>
      <c r="F528" s="7" t="s">
        <v>22</v>
      </c>
      <c r="G528" s="8" t="s">
        <v>320</v>
      </c>
      <c r="H528" s="47" t="s">
        <v>577</v>
      </c>
      <c r="I528" s="8" t="s">
        <v>11</v>
      </c>
    </row>
    <row r="529" spans="1:9" x14ac:dyDescent="0.25">
      <c r="A529" s="55">
        <v>42943</v>
      </c>
      <c r="B529" s="47" t="s">
        <v>602</v>
      </c>
      <c r="C529" s="47" t="s">
        <v>41</v>
      </c>
      <c r="D529" s="47" t="s">
        <v>17</v>
      </c>
      <c r="E529" s="47">
        <v>80000</v>
      </c>
      <c r="F529" s="7" t="s">
        <v>22</v>
      </c>
      <c r="G529" s="8" t="s">
        <v>320</v>
      </c>
      <c r="H529" s="47" t="s">
        <v>258</v>
      </c>
      <c r="I529" s="8" t="s">
        <v>11</v>
      </c>
    </row>
    <row r="530" spans="1:9" x14ac:dyDescent="0.25">
      <c r="A530" s="55">
        <v>42943</v>
      </c>
      <c r="B530" s="47" t="s">
        <v>603</v>
      </c>
      <c r="C530" s="47" t="s">
        <v>9</v>
      </c>
      <c r="D530" s="47" t="s">
        <v>17</v>
      </c>
      <c r="E530" s="47">
        <v>25000</v>
      </c>
      <c r="F530" s="7" t="s">
        <v>22</v>
      </c>
      <c r="G530" s="8" t="s">
        <v>320</v>
      </c>
      <c r="H530" s="47" t="s">
        <v>592</v>
      </c>
      <c r="I530" s="8" t="s">
        <v>11</v>
      </c>
    </row>
    <row r="531" spans="1:9" x14ac:dyDescent="0.25">
      <c r="A531" s="55">
        <v>42944</v>
      </c>
      <c r="B531" s="52" t="s">
        <v>413</v>
      </c>
      <c r="C531" s="47" t="s">
        <v>9</v>
      </c>
      <c r="D531" s="47" t="s">
        <v>405</v>
      </c>
      <c r="E531" s="47">
        <v>10000</v>
      </c>
      <c r="F531" s="47" t="s">
        <v>26</v>
      </c>
      <c r="G531" s="8" t="s">
        <v>320</v>
      </c>
      <c r="H531" s="47" t="s">
        <v>281</v>
      </c>
      <c r="I531" s="8" t="s">
        <v>11</v>
      </c>
    </row>
    <row r="532" spans="1:9" x14ac:dyDescent="0.25">
      <c r="A532" s="55">
        <v>42944</v>
      </c>
      <c r="B532" s="52" t="s">
        <v>415</v>
      </c>
      <c r="C532" s="47" t="s">
        <v>406</v>
      </c>
      <c r="D532" s="47" t="s">
        <v>405</v>
      </c>
      <c r="E532" s="47">
        <v>100000</v>
      </c>
      <c r="F532" s="47" t="s">
        <v>26</v>
      </c>
      <c r="G532" s="47" t="s">
        <v>320</v>
      </c>
      <c r="H532" s="47" t="s">
        <v>514</v>
      </c>
      <c r="I532" s="8" t="s">
        <v>11</v>
      </c>
    </row>
    <row r="533" spans="1:9" x14ac:dyDescent="0.25">
      <c r="A533" s="55">
        <v>42944</v>
      </c>
      <c r="B533" s="52" t="s">
        <v>416</v>
      </c>
      <c r="C533" s="47" t="s">
        <v>406</v>
      </c>
      <c r="D533" s="47" t="s">
        <v>405</v>
      </c>
      <c r="E533" s="47">
        <v>100000</v>
      </c>
      <c r="F533" s="47" t="s">
        <v>26</v>
      </c>
      <c r="G533" s="47" t="s">
        <v>320</v>
      </c>
      <c r="H533" s="47" t="s">
        <v>515</v>
      </c>
      <c r="I533" s="8" t="s">
        <v>11</v>
      </c>
    </row>
    <row r="534" spans="1:9" x14ac:dyDescent="0.25">
      <c r="A534" s="55">
        <v>42944</v>
      </c>
      <c r="B534" s="52" t="s">
        <v>417</v>
      </c>
      <c r="C534" s="47" t="s">
        <v>406</v>
      </c>
      <c r="D534" s="47" t="s">
        <v>405</v>
      </c>
      <c r="E534" s="47">
        <v>100000</v>
      </c>
      <c r="F534" s="47" t="s">
        <v>26</v>
      </c>
      <c r="G534" s="47" t="s">
        <v>320</v>
      </c>
      <c r="H534" s="47" t="s">
        <v>517</v>
      </c>
      <c r="I534" s="8" t="s">
        <v>11</v>
      </c>
    </row>
    <row r="535" spans="1:9" x14ac:dyDescent="0.25">
      <c r="A535" s="55">
        <v>42944</v>
      </c>
      <c r="B535" s="52" t="s">
        <v>418</v>
      </c>
      <c r="C535" s="47" t="s">
        <v>406</v>
      </c>
      <c r="D535" s="47" t="s">
        <v>405</v>
      </c>
      <c r="E535" s="47">
        <v>100000</v>
      </c>
      <c r="F535" s="47" t="s">
        <v>26</v>
      </c>
      <c r="G535" s="47" t="s">
        <v>320</v>
      </c>
      <c r="H535" s="47" t="s">
        <v>518</v>
      </c>
      <c r="I535" s="8" t="s">
        <v>11</v>
      </c>
    </row>
    <row r="536" spans="1:9" x14ac:dyDescent="0.25">
      <c r="A536" s="55">
        <v>42944</v>
      </c>
      <c r="B536" s="52" t="s">
        <v>419</v>
      </c>
      <c r="C536" s="47" t="s">
        <v>406</v>
      </c>
      <c r="D536" s="47" t="s">
        <v>405</v>
      </c>
      <c r="E536" s="47">
        <v>100000</v>
      </c>
      <c r="F536" s="47" t="s">
        <v>26</v>
      </c>
      <c r="G536" s="47" t="s">
        <v>320</v>
      </c>
      <c r="H536" s="47" t="s">
        <v>519</v>
      </c>
      <c r="I536" s="8" t="s">
        <v>11</v>
      </c>
    </row>
    <row r="537" spans="1:9" x14ac:dyDescent="0.25">
      <c r="A537" s="55">
        <v>42944</v>
      </c>
      <c r="B537" s="52" t="s">
        <v>420</v>
      </c>
      <c r="C537" s="47" t="s">
        <v>406</v>
      </c>
      <c r="D537" s="47" t="s">
        <v>405</v>
      </c>
      <c r="E537" s="47">
        <v>100000</v>
      </c>
      <c r="F537" s="47" t="s">
        <v>26</v>
      </c>
      <c r="G537" s="47" t="s">
        <v>320</v>
      </c>
      <c r="H537" s="47" t="s">
        <v>516</v>
      </c>
      <c r="I537" s="8" t="s">
        <v>11</v>
      </c>
    </row>
    <row r="538" spans="1:9" x14ac:dyDescent="0.25">
      <c r="A538" s="55">
        <v>42944</v>
      </c>
      <c r="B538" s="52" t="s">
        <v>421</v>
      </c>
      <c r="C538" s="47" t="s">
        <v>406</v>
      </c>
      <c r="D538" s="47" t="s">
        <v>405</v>
      </c>
      <c r="E538" s="47">
        <v>100000</v>
      </c>
      <c r="F538" s="47" t="s">
        <v>26</v>
      </c>
      <c r="G538" s="47" t="s">
        <v>320</v>
      </c>
      <c r="H538" s="47" t="s">
        <v>520</v>
      </c>
      <c r="I538" s="8" t="s">
        <v>11</v>
      </c>
    </row>
    <row r="539" spans="1:9" x14ac:dyDescent="0.25">
      <c r="A539" s="55">
        <v>42944</v>
      </c>
      <c r="B539" s="52" t="s">
        <v>422</v>
      </c>
      <c r="C539" s="47" t="s">
        <v>406</v>
      </c>
      <c r="D539" s="47" t="s">
        <v>405</v>
      </c>
      <c r="E539" s="47">
        <v>100000</v>
      </c>
      <c r="F539" s="47" t="s">
        <v>26</v>
      </c>
      <c r="G539" s="47" t="s">
        <v>320</v>
      </c>
      <c r="H539" s="47" t="s">
        <v>521</v>
      </c>
      <c r="I539" s="8" t="s">
        <v>11</v>
      </c>
    </row>
    <row r="540" spans="1:9" x14ac:dyDescent="0.25">
      <c r="A540" s="55">
        <v>42944</v>
      </c>
      <c r="B540" s="52" t="s">
        <v>15</v>
      </c>
      <c r="C540" s="47" t="s">
        <v>9</v>
      </c>
      <c r="D540" s="47" t="s">
        <v>14</v>
      </c>
      <c r="E540" s="65">
        <v>16000</v>
      </c>
      <c r="F540" s="7" t="s">
        <v>36</v>
      </c>
      <c r="G540" s="8" t="s">
        <v>320</v>
      </c>
      <c r="H540" s="47" t="s">
        <v>850</v>
      </c>
      <c r="I540" s="8" t="s">
        <v>11</v>
      </c>
    </row>
    <row r="541" spans="1:9" x14ac:dyDescent="0.25">
      <c r="A541" s="54">
        <v>42944</v>
      </c>
      <c r="B541" s="9" t="s">
        <v>452</v>
      </c>
      <c r="C541" s="47" t="s">
        <v>152</v>
      </c>
      <c r="D541" s="47" t="s">
        <v>14</v>
      </c>
      <c r="E541" s="94">
        <v>2213750</v>
      </c>
      <c r="F541" s="7" t="s">
        <v>21</v>
      </c>
      <c r="G541" s="47" t="s">
        <v>320</v>
      </c>
      <c r="H541" s="47" t="s">
        <v>546</v>
      </c>
      <c r="I541" s="8" t="s">
        <v>11</v>
      </c>
    </row>
    <row r="542" spans="1:9" x14ac:dyDescent="0.25">
      <c r="A542" s="54">
        <v>42944</v>
      </c>
      <c r="B542" s="9" t="s">
        <v>453</v>
      </c>
      <c r="C542" s="47" t="s">
        <v>152</v>
      </c>
      <c r="D542" s="47" t="s">
        <v>17</v>
      </c>
      <c r="E542" s="94">
        <v>1523750</v>
      </c>
      <c r="F542" s="7" t="s">
        <v>21</v>
      </c>
      <c r="G542" s="47" t="s">
        <v>320</v>
      </c>
      <c r="H542" s="47" t="s">
        <v>546</v>
      </c>
      <c r="I542" s="8" t="s">
        <v>11</v>
      </c>
    </row>
    <row r="543" spans="1:9" x14ac:dyDescent="0.25">
      <c r="A543" s="54">
        <v>42944</v>
      </c>
      <c r="B543" s="9" t="s">
        <v>454</v>
      </c>
      <c r="C543" s="47" t="s">
        <v>152</v>
      </c>
      <c r="D543" s="47" t="s">
        <v>17</v>
      </c>
      <c r="E543" s="94">
        <v>1600000</v>
      </c>
      <c r="F543" s="7" t="s">
        <v>21</v>
      </c>
      <c r="G543" s="47" t="s">
        <v>320</v>
      </c>
      <c r="H543" s="47" t="s">
        <v>546</v>
      </c>
      <c r="I543" s="8" t="s">
        <v>11</v>
      </c>
    </row>
    <row r="544" spans="1:9" x14ac:dyDescent="0.25">
      <c r="A544" s="55">
        <v>42944</v>
      </c>
      <c r="B544" s="47" t="s">
        <v>487</v>
      </c>
      <c r="C544" s="47" t="s">
        <v>9</v>
      </c>
      <c r="D544" s="47" t="s">
        <v>17</v>
      </c>
      <c r="E544" s="47">
        <v>15000</v>
      </c>
      <c r="F544" s="47" t="s">
        <v>18</v>
      </c>
      <c r="G544" s="8" t="s">
        <v>320</v>
      </c>
      <c r="H544" s="47" t="s">
        <v>821</v>
      </c>
      <c r="I544" s="8" t="s">
        <v>11</v>
      </c>
    </row>
    <row r="545" spans="1:9" x14ac:dyDescent="0.25">
      <c r="A545" s="54">
        <v>42944</v>
      </c>
      <c r="B545" s="9" t="s">
        <v>501</v>
      </c>
      <c r="C545" s="47" t="s">
        <v>9</v>
      </c>
      <c r="D545" s="47" t="s">
        <v>17</v>
      </c>
      <c r="E545" s="94">
        <v>14000</v>
      </c>
      <c r="F545" s="47" t="s">
        <v>503</v>
      </c>
      <c r="G545" s="8" t="s">
        <v>320</v>
      </c>
      <c r="H545" s="47" t="s">
        <v>549</v>
      </c>
      <c r="I545" s="8" t="s">
        <v>11</v>
      </c>
    </row>
    <row r="546" spans="1:9" x14ac:dyDescent="0.25">
      <c r="A546" s="55">
        <v>42944</v>
      </c>
      <c r="B546" s="47" t="s">
        <v>894</v>
      </c>
      <c r="C546" s="47" t="s">
        <v>41</v>
      </c>
      <c r="D546" s="47" t="s">
        <v>17</v>
      </c>
      <c r="E546" s="47">
        <v>150000</v>
      </c>
      <c r="F546" s="7" t="s">
        <v>22</v>
      </c>
      <c r="G546" s="47" t="s">
        <v>320</v>
      </c>
      <c r="H546" s="47" t="s">
        <v>577</v>
      </c>
      <c r="I546" s="8" t="s">
        <v>11</v>
      </c>
    </row>
    <row r="547" spans="1:9" x14ac:dyDescent="0.25">
      <c r="A547" s="55">
        <v>42944</v>
      </c>
      <c r="B547" s="47" t="s">
        <v>602</v>
      </c>
      <c r="C547" s="47" t="s">
        <v>41</v>
      </c>
      <c r="D547" s="47" t="s">
        <v>17</v>
      </c>
      <c r="E547" s="47">
        <v>80000</v>
      </c>
      <c r="F547" s="7" t="s">
        <v>22</v>
      </c>
      <c r="G547" s="47" t="s">
        <v>320</v>
      </c>
      <c r="H547" s="47" t="s">
        <v>593</v>
      </c>
      <c r="I547" s="8" t="s">
        <v>11</v>
      </c>
    </row>
    <row r="548" spans="1:9" x14ac:dyDescent="0.25">
      <c r="A548" s="55">
        <v>42944</v>
      </c>
      <c r="B548" s="47" t="s">
        <v>604</v>
      </c>
      <c r="C548" s="47" t="s">
        <v>9</v>
      </c>
      <c r="D548" s="47" t="s">
        <v>17</v>
      </c>
      <c r="E548" s="47">
        <v>25000</v>
      </c>
      <c r="F548" s="7" t="s">
        <v>22</v>
      </c>
      <c r="G548" s="8" t="s">
        <v>320</v>
      </c>
      <c r="H548" s="47" t="s">
        <v>594</v>
      </c>
      <c r="I548" s="8" t="s">
        <v>11</v>
      </c>
    </row>
    <row r="549" spans="1:9" x14ac:dyDescent="0.25">
      <c r="A549" s="55">
        <v>42944</v>
      </c>
      <c r="B549" s="47" t="s">
        <v>635</v>
      </c>
      <c r="C549" s="47" t="s">
        <v>9</v>
      </c>
      <c r="D549" s="47" t="s">
        <v>17</v>
      </c>
      <c r="E549" s="47">
        <v>15000</v>
      </c>
      <c r="F549" s="7" t="s">
        <v>25</v>
      </c>
      <c r="G549" s="8" t="s">
        <v>320</v>
      </c>
      <c r="H549" s="47" t="s">
        <v>283</v>
      </c>
      <c r="I549" s="8" t="s">
        <v>11</v>
      </c>
    </row>
    <row r="550" spans="1:9" x14ac:dyDescent="0.25">
      <c r="A550" s="55">
        <v>42944</v>
      </c>
      <c r="B550" s="47" t="s">
        <v>47</v>
      </c>
      <c r="C550" s="47" t="s">
        <v>9</v>
      </c>
      <c r="D550" s="47" t="s">
        <v>14</v>
      </c>
      <c r="E550" s="65">
        <v>40000</v>
      </c>
      <c r="F550" s="7" t="s">
        <v>12</v>
      </c>
      <c r="G550" s="8" t="s">
        <v>320</v>
      </c>
      <c r="H550" s="47" t="s">
        <v>225</v>
      </c>
      <c r="I550" s="8" t="s">
        <v>11</v>
      </c>
    </row>
    <row r="551" spans="1:9" x14ac:dyDescent="0.25">
      <c r="A551" s="55">
        <v>42944</v>
      </c>
      <c r="B551" s="47" t="s">
        <v>709</v>
      </c>
      <c r="C551" s="47" t="s">
        <v>9</v>
      </c>
      <c r="D551" s="47" t="s">
        <v>14</v>
      </c>
      <c r="E551" s="65">
        <v>230000</v>
      </c>
      <c r="F551" s="7" t="s">
        <v>12</v>
      </c>
      <c r="G551" s="8" t="s">
        <v>320</v>
      </c>
      <c r="H551" s="8" t="s">
        <v>568</v>
      </c>
      <c r="I551" s="8" t="s">
        <v>11</v>
      </c>
    </row>
    <row r="552" spans="1:9" x14ac:dyDescent="0.25">
      <c r="A552" s="55">
        <v>42944</v>
      </c>
      <c r="B552" s="47" t="s">
        <v>13</v>
      </c>
      <c r="C552" s="47" t="s">
        <v>41</v>
      </c>
      <c r="D552" s="47" t="s">
        <v>14</v>
      </c>
      <c r="E552" s="65">
        <v>80000</v>
      </c>
      <c r="F552" s="7" t="s">
        <v>12</v>
      </c>
      <c r="G552" s="8" t="s">
        <v>320</v>
      </c>
      <c r="H552" s="47" t="s">
        <v>546</v>
      </c>
      <c r="I552" s="8" t="s">
        <v>11</v>
      </c>
    </row>
    <row r="553" spans="1:9" x14ac:dyDescent="0.25">
      <c r="A553" s="55">
        <v>42945</v>
      </c>
      <c r="B553" s="47" t="s">
        <v>589</v>
      </c>
      <c r="C553" s="47" t="s">
        <v>9</v>
      </c>
      <c r="D553" s="47" t="s">
        <v>17</v>
      </c>
      <c r="E553" s="47">
        <v>40000</v>
      </c>
      <c r="F553" s="7" t="s">
        <v>22</v>
      </c>
      <c r="G553" s="8" t="s">
        <v>320</v>
      </c>
      <c r="H553" s="47" t="s">
        <v>595</v>
      </c>
      <c r="I553" s="8" t="s">
        <v>11</v>
      </c>
    </row>
    <row r="554" spans="1:9" x14ac:dyDescent="0.25">
      <c r="A554" s="55">
        <v>42945</v>
      </c>
      <c r="B554" s="47" t="s">
        <v>590</v>
      </c>
      <c r="C554" s="47" t="s">
        <v>9</v>
      </c>
      <c r="D554" s="47" t="s">
        <v>17</v>
      </c>
      <c r="E554" s="47">
        <v>5000</v>
      </c>
      <c r="F554" s="7" t="s">
        <v>22</v>
      </c>
      <c r="G554" s="8" t="s">
        <v>320</v>
      </c>
      <c r="H554" s="47" t="s">
        <v>594</v>
      </c>
      <c r="I554" s="8" t="s">
        <v>11</v>
      </c>
    </row>
    <row r="555" spans="1:9" x14ac:dyDescent="0.25">
      <c r="A555" s="55">
        <v>42945</v>
      </c>
      <c r="B555" s="47" t="s">
        <v>605</v>
      </c>
      <c r="C555" s="47" t="s">
        <v>41</v>
      </c>
      <c r="D555" s="47" t="s">
        <v>17</v>
      </c>
      <c r="E555" s="47">
        <v>80000</v>
      </c>
      <c r="F555" s="7" t="s">
        <v>22</v>
      </c>
      <c r="G555" s="8" t="s">
        <v>320</v>
      </c>
      <c r="H555" s="47" t="s">
        <v>596</v>
      </c>
      <c r="I555" s="8" t="s">
        <v>11</v>
      </c>
    </row>
    <row r="556" spans="1:9" x14ac:dyDescent="0.25">
      <c r="A556" s="55">
        <v>42945</v>
      </c>
      <c r="B556" s="47" t="s">
        <v>894</v>
      </c>
      <c r="C556" s="47" t="s">
        <v>41</v>
      </c>
      <c r="D556" s="47" t="s">
        <v>17</v>
      </c>
      <c r="E556" s="47">
        <v>150000</v>
      </c>
      <c r="F556" s="7" t="s">
        <v>22</v>
      </c>
      <c r="G556" s="8" t="s">
        <v>320</v>
      </c>
      <c r="H556" s="47" t="s">
        <v>597</v>
      </c>
      <c r="I556" s="8" t="s">
        <v>11</v>
      </c>
    </row>
    <row r="557" spans="1:9" x14ac:dyDescent="0.25">
      <c r="A557" s="55">
        <v>42945</v>
      </c>
      <c r="B557" s="47" t="s">
        <v>710</v>
      </c>
      <c r="C557" s="47" t="s">
        <v>9</v>
      </c>
      <c r="D557" s="47" t="s">
        <v>14</v>
      </c>
      <c r="E557" s="65">
        <v>10000</v>
      </c>
      <c r="F557" s="7" t="s">
        <v>12</v>
      </c>
      <c r="G557" s="8" t="s">
        <v>320</v>
      </c>
      <c r="H557" s="47" t="s">
        <v>225</v>
      </c>
      <c r="I557" s="8" t="s">
        <v>11</v>
      </c>
    </row>
    <row r="558" spans="1:9" x14ac:dyDescent="0.25">
      <c r="A558" s="55">
        <v>42945</v>
      </c>
      <c r="B558" s="47" t="s">
        <v>711</v>
      </c>
      <c r="C558" s="47" t="s">
        <v>9</v>
      </c>
      <c r="D558" s="47" t="s">
        <v>14</v>
      </c>
      <c r="E558" s="65">
        <v>3000</v>
      </c>
      <c r="F558" s="7" t="s">
        <v>12</v>
      </c>
      <c r="G558" s="8" t="s">
        <v>320</v>
      </c>
      <c r="H558" s="47" t="s">
        <v>225</v>
      </c>
      <c r="I558" s="8" t="s">
        <v>11</v>
      </c>
    </row>
    <row r="559" spans="1:9" x14ac:dyDescent="0.25">
      <c r="A559" s="55">
        <v>42945</v>
      </c>
      <c r="B559" s="55" t="s">
        <v>712</v>
      </c>
      <c r="C559" s="47" t="s">
        <v>9</v>
      </c>
      <c r="D559" s="47" t="s">
        <v>14</v>
      </c>
      <c r="E559" s="65">
        <v>3000</v>
      </c>
      <c r="F559" s="7" t="s">
        <v>12</v>
      </c>
      <c r="G559" s="8" t="s">
        <v>320</v>
      </c>
      <c r="H559" s="47" t="s">
        <v>225</v>
      </c>
      <c r="I559" s="8" t="s">
        <v>11</v>
      </c>
    </row>
    <row r="560" spans="1:9" x14ac:dyDescent="0.25">
      <c r="A560" s="55">
        <v>42945</v>
      </c>
      <c r="B560" s="55" t="s">
        <v>13</v>
      </c>
      <c r="C560" s="47" t="s">
        <v>41</v>
      </c>
      <c r="D560" s="47" t="s">
        <v>14</v>
      </c>
      <c r="E560" s="65">
        <v>80000</v>
      </c>
      <c r="F560" s="7" t="s">
        <v>12</v>
      </c>
      <c r="G560" s="8" t="s">
        <v>320</v>
      </c>
      <c r="H560" s="47" t="s">
        <v>546</v>
      </c>
      <c r="I560" s="8" t="s">
        <v>11</v>
      </c>
    </row>
    <row r="561" spans="1:9" x14ac:dyDescent="0.25">
      <c r="A561" s="55">
        <v>42946</v>
      </c>
      <c r="B561" s="47" t="s">
        <v>894</v>
      </c>
      <c r="C561" s="47" t="s">
        <v>41</v>
      </c>
      <c r="D561" s="47" t="s">
        <v>17</v>
      </c>
      <c r="E561" s="47">
        <v>150000</v>
      </c>
      <c r="F561" s="7" t="s">
        <v>22</v>
      </c>
      <c r="G561" s="8" t="s">
        <v>320</v>
      </c>
      <c r="H561" s="47" t="s">
        <v>597</v>
      </c>
      <c r="I561" s="8" t="s">
        <v>11</v>
      </c>
    </row>
    <row r="562" spans="1:9" x14ac:dyDescent="0.25">
      <c r="A562" s="55">
        <v>42946</v>
      </c>
      <c r="B562" s="47" t="s">
        <v>605</v>
      </c>
      <c r="C562" s="47" t="s">
        <v>41</v>
      </c>
      <c r="D562" s="47" t="s">
        <v>17</v>
      </c>
      <c r="E562" s="47">
        <v>80000</v>
      </c>
      <c r="F562" s="7" t="s">
        <v>22</v>
      </c>
      <c r="G562" s="8" t="s">
        <v>320</v>
      </c>
      <c r="H562" s="47" t="s">
        <v>598</v>
      </c>
      <c r="I562" s="8" t="s">
        <v>11</v>
      </c>
    </row>
    <row r="563" spans="1:9" x14ac:dyDescent="0.25">
      <c r="A563" s="55">
        <v>42946</v>
      </c>
      <c r="B563" s="47" t="s">
        <v>603</v>
      </c>
      <c r="C563" s="47" t="s">
        <v>9</v>
      </c>
      <c r="D563" s="47" t="s">
        <v>17</v>
      </c>
      <c r="E563" s="47">
        <v>15000</v>
      </c>
      <c r="F563" s="7" t="s">
        <v>22</v>
      </c>
      <c r="G563" s="8" t="s">
        <v>320</v>
      </c>
      <c r="H563" s="47" t="s">
        <v>599</v>
      </c>
      <c r="I563" s="8" t="s">
        <v>11</v>
      </c>
    </row>
    <row r="564" spans="1:9" x14ac:dyDescent="0.25">
      <c r="A564" s="55">
        <v>42946</v>
      </c>
      <c r="B564" s="47" t="s">
        <v>468</v>
      </c>
      <c r="C564" s="47" t="s">
        <v>9</v>
      </c>
      <c r="D564" s="47" t="s">
        <v>14</v>
      </c>
      <c r="E564" s="65">
        <v>6000</v>
      </c>
      <c r="F564" s="7" t="s">
        <v>12</v>
      </c>
      <c r="G564" s="8" t="s">
        <v>320</v>
      </c>
      <c r="H564" s="47" t="s">
        <v>225</v>
      </c>
      <c r="I564" s="8" t="s">
        <v>11</v>
      </c>
    </row>
    <row r="565" spans="1:9" x14ac:dyDescent="0.25">
      <c r="A565" s="55">
        <v>42946</v>
      </c>
      <c r="B565" s="47" t="s">
        <v>13</v>
      </c>
      <c r="C565" s="47" t="s">
        <v>41</v>
      </c>
      <c r="D565" s="47" t="s">
        <v>14</v>
      </c>
      <c r="E565" s="65">
        <v>80000</v>
      </c>
      <c r="F565" s="7" t="s">
        <v>12</v>
      </c>
      <c r="G565" s="8" t="s">
        <v>320</v>
      </c>
      <c r="H565" s="47" t="s">
        <v>546</v>
      </c>
      <c r="I565" s="8" t="s">
        <v>11</v>
      </c>
    </row>
    <row r="566" spans="1:9" x14ac:dyDescent="0.25">
      <c r="A566" s="55">
        <v>42947</v>
      </c>
      <c r="B566" s="52" t="s">
        <v>615</v>
      </c>
      <c r="C566" s="47" t="s">
        <v>9</v>
      </c>
      <c r="D566" s="47" t="s">
        <v>405</v>
      </c>
      <c r="E566" s="47">
        <v>10000</v>
      </c>
      <c r="F566" s="47" t="s">
        <v>26</v>
      </c>
      <c r="G566" s="8" t="s">
        <v>320</v>
      </c>
      <c r="H566" s="47" t="s">
        <v>541</v>
      </c>
      <c r="I566" s="8" t="s">
        <v>11</v>
      </c>
    </row>
    <row r="567" spans="1:9" x14ac:dyDescent="0.25">
      <c r="A567" s="55">
        <v>42947</v>
      </c>
      <c r="B567" s="52" t="s">
        <v>551</v>
      </c>
      <c r="C567" s="47" t="s">
        <v>406</v>
      </c>
      <c r="D567" s="47" t="s">
        <v>405</v>
      </c>
      <c r="E567" s="47">
        <v>210000</v>
      </c>
      <c r="F567" s="47" t="s">
        <v>26</v>
      </c>
      <c r="G567" s="8" t="s">
        <v>320</v>
      </c>
      <c r="H567" s="47" t="s">
        <v>528</v>
      </c>
      <c r="I567" s="8" t="s">
        <v>11</v>
      </c>
    </row>
    <row r="568" spans="1:9" x14ac:dyDescent="0.25">
      <c r="A568" s="55">
        <v>42947</v>
      </c>
      <c r="B568" s="52" t="s">
        <v>15</v>
      </c>
      <c r="C568" s="47" t="s">
        <v>9</v>
      </c>
      <c r="D568" s="47" t="s">
        <v>14</v>
      </c>
      <c r="E568" s="47">
        <v>16000</v>
      </c>
      <c r="F568" s="7" t="s">
        <v>36</v>
      </c>
      <c r="G568" s="8" t="s">
        <v>320</v>
      </c>
      <c r="H568" s="47" t="s">
        <v>850</v>
      </c>
      <c r="I568" s="8" t="s">
        <v>11</v>
      </c>
    </row>
    <row r="569" spans="1:9" x14ac:dyDescent="0.25">
      <c r="A569" s="54">
        <v>42947</v>
      </c>
      <c r="B569" s="9" t="s">
        <v>455</v>
      </c>
      <c r="C569" s="47" t="s">
        <v>9</v>
      </c>
      <c r="D569" s="47" t="s">
        <v>161</v>
      </c>
      <c r="E569" s="94">
        <v>70000</v>
      </c>
      <c r="F569" s="7" t="s">
        <v>21</v>
      </c>
      <c r="G569" s="8" t="s">
        <v>320</v>
      </c>
      <c r="H569" s="47" t="s">
        <v>264</v>
      </c>
      <c r="I569" s="8" t="s">
        <v>11</v>
      </c>
    </row>
    <row r="570" spans="1:9" x14ac:dyDescent="0.25">
      <c r="A570" s="54">
        <v>42947</v>
      </c>
      <c r="B570" s="9" t="s">
        <v>456</v>
      </c>
      <c r="C570" s="47" t="s">
        <v>162</v>
      </c>
      <c r="D570" s="47" t="s">
        <v>161</v>
      </c>
      <c r="E570" s="94">
        <v>30000</v>
      </c>
      <c r="F570" s="7" t="s">
        <v>21</v>
      </c>
      <c r="G570" s="8" t="s">
        <v>320</v>
      </c>
      <c r="H570" s="47" t="s">
        <v>842</v>
      </c>
      <c r="I570" s="8" t="s">
        <v>11</v>
      </c>
    </row>
    <row r="571" spans="1:9" x14ac:dyDescent="0.25">
      <c r="A571" s="54">
        <v>42947</v>
      </c>
      <c r="B571" s="9" t="s">
        <v>883</v>
      </c>
      <c r="C571" s="47" t="s">
        <v>9</v>
      </c>
      <c r="D571" s="47" t="s">
        <v>217</v>
      </c>
      <c r="E571" s="94">
        <v>160000</v>
      </c>
      <c r="F571" s="7" t="s">
        <v>10</v>
      </c>
      <c r="G571" s="8" t="s">
        <v>320</v>
      </c>
      <c r="H571" s="47" t="s">
        <v>848</v>
      </c>
      <c r="I571" s="8" t="s">
        <v>11</v>
      </c>
    </row>
    <row r="572" spans="1:9" x14ac:dyDescent="0.25">
      <c r="A572" s="55">
        <v>42947</v>
      </c>
      <c r="B572" s="47" t="s">
        <v>487</v>
      </c>
      <c r="C572" s="47" t="s">
        <v>9</v>
      </c>
      <c r="D572" s="47" t="s">
        <v>17</v>
      </c>
      <c r="E572" s="47">
        <v>15000</v>
      </c>
      <c r="F572" s="47" t="s">
        <v>18</v>
      </c>
      <c r="G572" s="8" t="s">
        <v>320</v>
      </c>
      <c r="H572" s="47" t="s">
        <v>821</v>
      </c>
      <c r="I572" s="8" t="s">
        <v>11</v>
      </c>
    </row>
    <row r="573" spans="1:9" x14ac:dyDescent="0.25">
      <c r="A573" s="54">
        <v>42947</v>
      </c>
      <c r="B573" s="9" t="s">
        <v>502</v>
      </c>
      <c r="C573" s="47" t="s">
        <v>9</v>
      </c>
      <c r="D573" s="47" t="s">
        <v>17</v>
      </c>
      <c r="E573" s="94">
        <v>16000</v>
      </c>
      <c r="F573" s="47" t="s">
        <v>503</v>
      </c>
      <c r="G573" s="8" t="s">
        <v>320</v>
      </c>
      <c r="H573" s="47" t="s">
        <v>550</v>
      </c>
      <c r="I573" s="8" t="s">
        <v>11</v>
      </c>
    </row>
    <row r="574" spans="1:9" x14ac:dyDescent="0.25">
      <c r="A574" s="54">
        <v>42947</v>
      </c>
      <c r="B574" s="9" t="s">
        <v>871</v>
      </c>
      <c r="C574" s="47" t="s">
        <v>9</v>
      </c>
      <c r="D574" s="47" t="s">
        <v>17</v>
      </c>
      <c r="E574" s="94">
        <v>120000</v>
      </c>
      <c r="F574" s="47" t="s">
        <v>503</v>
      </c>
      <c r="G574" s="8" t="s">
        <v>320</v>
      </c>
      <c r="H574" s="47" t="s">
        <v>552</v>
      </c>
      <c r="I574" s="8" t="s">
        <v>11</v>
      </c>
    </row>
    <row r="575" spans="1:9" x14ac:dyDescent="0.25">
      <c r="A575" s="55">
        <v>42947</v>
      </c>
      <c r="B575" s="8" t="s">
        <v>505</v>
      </c>
      <c r="C575" s="8" t="s">
        <v>323</v>
      </c>
      <c r="D575" s="8" t="s">
        <v>161</v>
      </c>
      <c r="E575" s="96">
        <v>22600</v>
      </c>
      <c r="F575" s="8" t="s">
        <v>42</v>
      </c>
      <c r="G575" s="8" t="s">
        <v>320</v>
      </c>
      <c r="H575" s="47" t="s">
        <v>546</v>
      </c>
      <c r="I575" s="8" t="s">
        <v>11</v>
      </c>
    </row>
    <row r="576" spans="1:9" x14ac:dyDescent="0.25">
      <c r="A576" s="55">
        <v>42947</v>
      </c>
      <c r="B576" s="9" t="s">
        <v>504</v>
      </c>
      <c r="C576" s="8" t="s">
        <v>323</v>
      </c>
      <c r="D576" s="8" t="s">
        <v>161</v>
      </c>
      <c r="E576" s="96">
        <v>4576</v>
      </c>
      <c r="F576" s="8" t="s">
        <v>42</v>
      </c>
      <c r="G576" s="8" t="s">
        <v>320</v>
      </c>
      <c r="H576" s="47" t="s">
        <v>546</v>
      </c>
      <c r="I576" s="8" t="s">
        <v>11</v>
      </c>
    </row>
    <row r="577" spans="1:9" x14ac:dyDescent="0.25">
      <c r="A577" s="55">
        <v>42947</v>
      </c>
      <c r="B577" s="9" t="s">
        <v>506</v>
      </c>
      <c r="C577" s="8" t="s">
        <v>323</v>
      </c>
      <c r="D577" s="8" t="s">
        <v>161</v>
      </c>
      <c r="E577" s="96">
        <v>25424</v>
      </c>
      <c r="F577" s="8" t="s">
        <v>42</v>
      </c>
      <c r="G577" s="8" t="s">
        <v>320</v>
      </c>
      <c r="H577" s="47" t="s">
        <v>546</v>
      </c>
      <c r="I577" s="8" t="s">
        <v>11</v>
      </c>
    </row>
    <row r="578" spans="1:9" x14ac:dyDescent="0.25">
      <c r="A578" s="55">
        <v>42947</v>
      </c>
      <c r="B578" s="9" t="s">
        <v>504</v>
      </c>
      <c r="C578" s="8" t="s">
        <v>323</v>
      </c>
      <c r="D578" s="8" t="s">
        <v>161</v>
      </c>
      <c r="E578" s="97">
        <v>27297.5</v>
      </c>
      <c r="F578" s="8" t="s">
        <v>616</v>
      </c>
      <c r="G578" s="8" t="s">
        <v>320</v>
      </c>
      <c r="H578" s="47" t="s">
        <v>546</v>
      </c>
      <c r="I578" s="8" t="s">
        <v>11</v>
      </c>
    </row>
    <row r="579" spans="1:9" x14ac:dyDescent="0.25">
      <c r="A579" s="55">
        <v>42947</v>
      </c>
      <c r="B579" s="9" t="s">
        <v>506</v>
      </c>
      <c r="C579" s="8" t="s">
        <v>323</v>
      </c>
      <c r="D579" s="8" t="s">
        <v>161</v>
      </c>
      <c r="E579" s="97">
        <v>151702.5</v>
      </c>
      <c r="F579" s="8" t="s">
        <v>616</v>
      </c>
      <c r="G579" s="8" t="s">
        <v>320</v>
      </c>
      <c r="H579" s="47" t="s">
        <v>546</v>
      </c>
      <c r="I579" s="8" t="s">
        <v>11</v>
      </c>
    </row>
    <row r="580" spans="1:9" x14ac:dyDescent="0.25">
      <c r="A580" s="55">
        <v>42947</v>
      </c>
      <c r="B580" s="47" t="s">
        <v>894</v>
      </c>
      <c r="C580" s="47" t="s">
        <v>41</v>
      </c>
      <c r="D580" s="47" t="s">
        <v>17</v>
      </c>
      <c r="E580" s="47">
        <v>150000</v>
      </c>
      <c r="F580" s="7" t="s">
        <v>22</v>
      </c>
      <c r="G580" s="8" t="s">
        <v>320</v>
      </c>
      <c r="H580" s="47" t="s">
        <v>597</v>
      </c>
      <c r="I580" s="8" t="s">
        <v>11</v>
      </c>
    </row>
    <row r="581" spans="1:9" x14ac:dyDescent="0.25">
      <c r="A581" s="55">
        <v>42947</v>
      </c>
      <c r="B581" s="47" t="s">
        <v>606</v>
      </c>
      <c r="C581" s="47" t="s">
        <v>41</v>
      </c>
      <c r="D581" s="47" t="s">
        <v>17</v>
      </c>
      <c r="E581" s="47">
        <v>80000</v>
      </c>
      <c r="F581" s="7" t="s">
        <v>22</v>
      </c>
      <c r="G581" s="8" t="s">
        <v>320</v>
      </c>
      <c r="H581" s="47" t="s">
        <v>220</v>
      </c>
      <c r="I581" s="8" t="s">
        <v>11</v>
      </c>
    </row>
    <row r="582" spans="1:9" x14ac:dyDescent="0.25">
      <c r="A582" s="55">
        <v>42947</v>
      </c>
      <c r="B582" s="47" t="s">
        <v>591</v>
      </c>
      <c r="C582" s="47" t="s">
        <v>23</v>
      </c>
      <c r="D582" s="47" t="s">
        <v>17</v>
      </c>
      <c r="E582" s="47">
        <v>20000</v>
      </c>
      <c r="F582" s="7" t="s">
        <v>22</v>
      </c>
      <c r="G582" s="8" t="s">
        <v>320</v>
      </c>
      <c r="H582" s="47" t="s">
        <v>600</v>
      </c>
      <c r="I582" s="8" t="s">
        <v>11</v>
      </c>
    </row>
    <row r="583" spans="1:9" x14ac:dyDescent="0.25">
      <c r="A583" s="55">
        <v>42947</v>
      </c>
      <c r="B583" s="47" t="s">
        <v>603</v>
      </c>
      <c r="C583" s="47" t="s">
        <v>9</v>
      </c>
      <c r="D583" s="47" t="s">
        <v>17</v>
      </c>
      <c r="E583" s="47">
        <v>20000</v>
      </c>
      <c r="F583" s="7" t="s">
        <v>22</v>
      </c>
      <c r="G583" s="8" t="s">
        <v>320</v>
      </c>
      <c r="H583" s="47" t="s">
        <v>222</v>
      </c>
      <c r="I583" s="8" t="s">
        <v>11</v>
      </c>
    </row>
    <row r="584" spans="1:9" x14ac:dyDescent="0.25">
      <c r="A584" s="55">
        <v>42947</v>
      </c>
      <c r="B584" s="47" t="s">
        <v>635</v>
      </c>
      <c r="C584" s="47" t="s">
        <v>9</v>
      </c>
      <c r="D584" s="47" t="s">
        <v>17</v>
      </c>
      <c r="E584" s="47">
        <v>15000</v>
      </c>
      <c r="F584" s="7" t="s">
        <v>25</v>
      </c>
      <c r="G584" s="8" t="s">
        <v>320</v>
      </c>
      <c r="H584" s="47" t="s">
        <v>283</v>
      </c>
      <c r="I584" s="8" t="s">
        <v>11</v>
      </c>
    </row>
    <row r="585" spans="1:9" x14ac:dyDescent="0.25">
      <c r="A585" s="55">
        <v>42947</v>
      </c>
      <c r="B585" s="47" t="s">
        <v>713</v>
      </c>
      <c r="C585" s="52" t="s">
        <v>9</v>
      </c>
      <c r="D585" s="47" t="s">
        <v>14</v>
      </c>
      <c r="E585" s="65">
        <v>3000</v>
      </c>
      <c r="F585" s="7" t="s">
        <v>12</v>
      </c>
      <c r="G585" s="8" t="s">
        <v>320</v>
      </c>
      <c r="H585" s="47" t="s">
        <v>225</v>
      </c>
      <c r="I585" s="8" t="s">
        <v>11</v>
      </c>
    </row>
    <row r="586" spans="1:9" x14ac:dyDescent="0.25">
      <c r="A586" s="55">
        <v>42947</v>
      </c>
      <c r="B586" s="47" t="s">
        <v>714</v>
      </c>
      <c r="C586" s="47" t="s">
        <v>162</v>
      </c>
      <c r="D586" s="47" t="s">
        <v>161</v>
      </c>
      <c r="E586" s="65">
        <v>32000</v>
      </c>
      <c r="F586" s="7" t="s">
        <v>12</v>
      </c>
      <c r="G586" s="8" t="s">
        <v>320</v>
      </c>
      <c r="H586" s="47" t="s">
        <v>546</v>
      </c>
      <c r="I586" s="8" t="s">
        <v>11</v>
      </c>
    </row>
    <row r="587" spans="1:9" x14ac:dyDescent="0.25">
      <c r="A587" s="55">
        <v>42947</v>
      </c>
      <c r="B587" s="47" t="s">
        <v>13</v>
      </c>
      <c r="C587" s="47" t="s">
        <v>41</v>
      </c>
      <c r="D587" s="47" t="s">
        <v>14</v>
      </c>
      <c r="E587" s="65">
        <v>80000</v>
      </c>
      <c r="F587" s="7" t="s">
        <v>12</v>
      </c>
      <c r="G587" s="8" t="s">
        <v>320</v>
      </c>
      <c r="H587" s="47" t="s">
        <v>546</v>
      </c>
      <c r="I587" s="8" t="s">
        <v>11</v>
      </c>
    </row>
    <row r="588" spans="1:9" customFormat="1" hidden="1" x14ac:dyDescent="0.25">
      <c r="A588" s="61" t="s">
        <v>632</v>
      </c>
      <c r="B588" s="60" t="s">
        <v>630</v>
      </c>
      <c r="C588" s="61" t="s">
        <v>565</v>
      </c>
      <c r="D588" s="61" t="s">
        <v>614</v>
      </c>
      <c r="E588" s="61">
        <v>250000</v>
      </c>
      <c r="F588" s="62" t="s">
        <v>25</v>
      </c>
      <c r="G588" s="61"/>
      <c r="H588" s="61" t="s">
        <v>655</v>
      </c>
      <c r="I588" s="5" t="s">
        <v>11</v>
      </c>
    </row>
    <row r="589" spans="1:9" customFormat="1" hidden="1" x14ac:dyDescent="0.25">
      <c r="A589" s="56"/>
      <c r="B589" s="57" t="s">
        <v>624</v>
      </c>
      <c r="C589" s="58" t="s">
        <v>565</v>
      </c>
      <c r="D589" s="58" t="s">
        <v>614</v>
      </c>
      <c r="E589" s="58">
        <v>200000</v>
      </c>
      <c r="F589" s="59" t="s">
        <v>25</v>
      </c>
      <c r="G589" s="58"/>
      <c r="H589" s="58" t="s">
        <v>647</v>
      </c>
      <c r="I589" s="5" t="s">
        <v>11</v>
      </c>
    </row>
  </sheetData>
  <autoFilter ref="A1:I589">
    <filterColumn colId="0">
      <filters>
        <dateGroupItem year="2017" dateTimeGrouping="year"/>
      </filters>
    </filterColumn>
    <sortState ref="A2:I585">
      <sortCondition ref="A517"/>
    </sortState>
  </autoFilter>
  <sortState ref="A2:I419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Individuel depense </vt:lpstr>
      <vt:lpstr>Montant reçu caisse</vt:lpstr>
      <vt:lpstr>Journal Caisse juillet</vt:lpstr>
      <vt:lpstr>Tableau</vt:lpstr>
      <vt:lpstr>Compta juillet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WCP-PC</dc:creator>
  <cp:lastModifiedBy>STANDARD</cp:lastModifiedBy>
  <dcterms:created xsi:type="dcterms:W3CDTF">2017-06-17T19:04:31Z</dcterms:created>
  <dcterms:modified xsi:type="dcterms:W3CDTF">2017-08-25T15:41:26Z</dcterms:modified>
</cp:coreProperties>
</file>